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B165015\Desktop\"/>
    </mc:Choice>
  </mc:AlternateContent>
  <xr:revisionPtr revIDLastSave="0" documentId="8_{EBE61600-EA62-44E2-839D-EF6647624A9A}" xr6:coauthVersionLast="47" xr6:coauthVersionMax="47" xr10:uidLastSave="{00000000-0000-0000-0000-000000000000}"/>
  <bookViews>
    <workbookView xWindow="28680" yWindow="-120" windowWidth="29040" windowHeight="15720" xr2:uid="{C42A136B-48DB-6342-A29D-6C87F25E42B7}"/>
  </bookViews>
  <sheets>
    <sheet name="About this ESG template" sheetId="67" r:id="rId1"/>
    <sheet name="Cover page + master data" sheetId="22" r:id="rId2"/>
    <sheet name="Basic module" sheetId="18" r:id="rId3"/>
    <sheet name="Comprehensive Modul" sheetId="30" r:id="rId4"/>
    <sheet name="Basis for preparation (B1) " sheetId="23" r:id="rId5"/>
    <sheet name="Basis for preparation (B1)2" sheetId="24" r:id="rId6"/>
    <sheet name="Basis for preparation (B1)3" sheetId="27" r:id="rId7"/>
    <sheet name="Practices, policies and futu" sheetId="28" r:id="rId8"/>
    <sheet name="Energy consumption (B3)" sheetId="29" r:id="rId9"/>
    <sheet name="Greenhouse Gas (GHG) emissi" sheetId="16" r:id="rId10"/>
    <sheet name="Pollution (B4)" sheetId="33" r:id="rId11"/>
    <sheet name="Biodiversity (B5)" sheetId="35" r:id="rId12"/>
    <sheet name="Water (B6)" sheetId="42" r:id="rId13"/>
    <sheet name="Resource use (B7-1)" sheetId="45" r:id="rId14"/>
    <sheet name="Resource use (B7-2)" sheetId="46" r:id="rId15"/>
    <sheet name="Resource use (B7-3)" sheetId="64" r:id="rId16"/>
    <sheet name="Workforce (B8-1)" sheetId="63" r:id="rId17"/>
    <sheet name="Workforce (B8-2)" sheetId="62" r:id="rId18"/>
    <sheet name="Workforce (B9)" sheetId="61" r:id="rId19"/>
    <sheet name="Workforce (B10-1)" sheetId="60" r:id="rId20"/>
    <sheet name="Collective bargain (B10-2) " sheetId="59" r:id="rId21"/>
    <sheet name="Business conduct (B11)" sheetId="58" r:id="rId22"/>
    <sheet name="Strategy (C1)" sheetId="57" r:id="rId23"/>
    <sheet name="Future initiatives (C2-1)" sheetId="56" r:id="rId24"/>
    <sheet name="Future initiatives (C2-2)" sheetId="68" r:id="rId25"/>
    <sheet name="Consideration GHG (B3)" sheetId="55" r:id="rId26"/>
    <sheet name="GHG reduction target (C3-1) " sheetId="54" r:id="rId27"/>
    <sheet name="Climate transition (C3-2)" sheetId="53" r:id="rId28"/>
    <sheet name="Climate risks (C4-1) " sheetId="66" r:id="rId29"/>
    <sheet name="Climate risks  (C4-2)" sheetId="51" r:id="rId30"/>
    <sheet name="Workforce (C5-1)" sheetId="49" r:id="rId31"/>
    <sheet name="Workforce (C5-2)" sheetId="48" r:id="rId32"/>
    <sheet name="Human rights (C6-1)" sheetId="47" r:id="rId33"/>
    <sheet name="Human rights (C6-2)" sheetId="43" r:id="rId34"/>
    <sheet name="Human rights (C7-1)" sheetId="41" r:id="rId35"/>
    <sheet name="Human rights (C7-2)" sheetId="39" r:id="rId36"/>
    <sheet name="Certain sectors (C8)" sheetId="37" r:id="rId37"/>
    <sheet name="Exclusion from EU (C8-1)" sheetId="38" r:id="rId38"/>
    <sheet name="Gender diversity (C9)" sheetId="31" r:id="rId39"/>
  </sheets>
  <definedNames>
    <definedName name="_xlnm.Print_Area" localSheetId="11">'Biodiversity (B5)'!$A$1:$I$14</definedName>
    <definedName name="_xlnm.Print_Area" localSheetId="3">'Comprehensive Modul'!$A$1:$AC$54</definedName>
    <definedName name="_xlnm.Print_Area" localSheetId="9">'Greenhouse Gas (GHG) emissi'!$A$1:$G$12</definedName>
    <definedName name="_xlnm.Print_Area" localSheetId="10">'Pollution (B4)'!$A$1:$I$15</definedName>
    <definedName name="_xlnm.Print_Area" localSheetId="13">'Resource use (B7-1)'!$A$1:$I$15</definedName>
    <definedName name="_xlnm.Print_Area" localSheetId="14">'Resource use (B7-2)'!$A$1:$H$14</definedName>
    <definedName name="_xlnm.Print_Area" localSheetId="12">'Water (B6)'!$A$1:$G$18</definedName>
    <definedName name="_xlnm.Print_Area" localSheetId="18">'Workforce (B9)'!$A$1:$N$36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60" l="1"/>
  <c r="G16" i="29"/>
  <c r="G15" i="29"/>
  <c r="C17" i="29"/>
  <c r="E17" i="29"/>
  <c r="G14" i="29"/>
  <c r="H7" i="22"/>
  <c r="G17" i="29" l="1"/>
  <c r="C27" i="16"/>
  <c r="B7" i="33"/>
  <c r="C13" i="42"/>
  <c r="C8" i="42"/>
  <c r="B12" i="45"/>
  <c r="C14" i="16"/>
  <c r="B10" i="64"/>
  <c r="H10" i="64"/>
  <c r="G13" i="29"/>
  <c r="I24" i="62"/>
  <c r="I18" i="61"/>
  <c r="I8" i="61"/>
  <c r="I18" i="60"/>
  <c r="B10" i="60"/>
  <c r="B8" i="27"/>
  <c r="H24" i="59"/>
  <c r="H8" i="59"/>
  <c r="B31" i="57"/>
  <c r="B22" i="57"/>
  <c r="B14" i="57"/>
  <c r="B8" i="57"/>
  <c r="B7" i="24"/>
  <c r="I30" i="55"/>
  <c r="B29" i="54"/>
  <c r="B27" i="53"/>
  <c r="B11" i="53"/>
  <c r="H12" i="49"/>
  <c r="B12" i="47"/>
  <c r="B9" i="47"/>
  <c r="B11" i="43"/>
  <c r="B12" i="39"/>
  <c r="G13" i="37"/>
  <c r="H12" i="31"/>
  <c r="C26" i="42"/>
  <c r="C11" i="16"/>
  <c r="G41" i="31"/>
  <c r="G41" i="49"/>
  <c r="I50" i="61"/>
  <c r="H44" i="62"/>
  <c r="F19" i="35"/>
  <c r="F22" i="35"/>
  <c r="F20" i="35"/>
  <c r="F21" i="35"/>
  <c r="H43" i="59"/>
  <c r="F15" i="63"/>
  <c r="F33" i="63"/>
  <c r="B2" i="68"/>
  <c r="B2" i="43"/>
  <c r="B2" i="47"/>
  <c r="B2" i="48"/>
  <c r="B2" i="55"/>
  <c r="B2" i="56"/>
  <c r="B2" i="57"/>
  <c r="B2" i="58"/>
  <c r="B2" i="59"/>
  <c r="B2" i="60"/>
  <c r="B2" i="61"/>
  <c r="B2" i="62"/>
  <c r="B2" i="63"/>
  <c r="B2" i="64"/>
  <c r="B2" i="66"/>
  <c r="G17" i="62"/>
  <c r="B2" i="54"/>
  <c r="B2" i="53"/>
  <c r="B2" i="46"/>
  <c r="B2" i="45"/>
  <c r="B2" i="51"/>
  <c r="B2" i="49"/>
  <c r="H13" i="29"/>
  <c r="B2" i="41"/>
  <c r="B2" i="38"/>
  <c r="B2" i="42"/>
  <c r="B2" i="39"/>
  <c r="B2" i="37"/>
  <c r="B2" i="35"/>
  <c r="B2" i="33"/>
  <c r="B2" i="31"/>
  <c r="B2" i="23"/>
  <c r="C8" i="16"/>
  <c r="B2" i="16"/>
  <c r="B2" i="29" s="1"/>
  <c r="B2" i="28"/>
  <c r="B2" i="27"/>
  <c r="B2" i="2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<sst xmlns="http://schemas.openxmlformats.org/spreadsheetml/2006/main" count="743" uniqueCount="404">
  <si>
    <t>Ja</t>
  </si>
  <si>
    <t>Nej</t>
  </si>
  <si>
    <t>Total</t>
  </si>
  <si>
    <r>
      <t xml:space="preserve">Oplysningspunktet </t>
    </r>
    <r>
      <rPr>
        <b/>
        <sz val="9"/>
        <color rgb="FFFFFFFF"/>
        <rFont val="Arial"/>
        <family val="2"/>
      </rPr>
      <t xml:space="preserve">skal udfyldes, hvis relevant, </t>
    </r>
    <r>
      <rPr>
        <sz val="9"/>
        <color rgb="FFFFFFFF"/>
        <rFont val="Arial"/>
        <family val="2"/>
      </rPr>
      <t>jf.</t>
    </r>
    <r>
      <rPr>
        <b/>
        <sz val="9"/>
        <color rgb="FFFFFFFF"/>
        <rFont val="Arial"/>
        <family val="2"/>
      </rPr>
      <t xml:space="preserve"> </t>
    </r>
    <r>
      <rPr>
        <sz val="9"/>
        <color rgb="FFFFFFFF"/>
        <rFont val="Arial"/>
        <family val="2"/>
      </rPr>
      <t>Udvidet modul.</t>
    </r>
    <r>
      <rPr>
        <sz val="9"/>
        <rFont val="Arial"/>
        <family val="2"/>
      </rPr>
      <t>​</t>
    </r>
  </si>
  <si>
    <t>​</t>
  </si>
  <si>
    <t xml:space="preserve">Scope 1 </t>
  </si>
  <si>
    <t>Scope 2</t>
  </si>
  <si>
    <t>Scope 3</t>
  </si>
  <si>
    <t>Danmark</t>
  </si>
  <si>
    <t>Antal ansatte (antal personer eller fuldtidsækvivalenter)​</t>
  </si>
  <si>
    <t>(pkt. 57a)</t>
  </si>
  <si>
    <t>(pkt. 57b)</t>
  </si>
  <si>
    <t>(pkt. 57c)</t>
  </si>
  <si>
    <t>(pkt. 57d)</t>
  </si>
  <si>
    <t>[Indsæt i %]</t>
  </si>
  <si>
    <t>[Insert number]</t>
  </si>
  <si>
    <t>Number of women in the highest governing body</t>
  </si>
  <si>
    <t>Number of men in the highest governing body</t>
  </si>
  <si>
    <t>Ratio of women to men in the highest governing body</t>
  </si>
  <si>
    <t>Gender diversity ratio in the governance body (C9)</t>
  </si>
  <si>
    <t>Exclusion from EU reference benchmarks (C8)</t>
  </si>
  <si>
    <t>Exclusion from EU reference benchmarks aligned with the Paris Agreement (paragraphs 64, 241)</t>
  </si>
  <si>
    <t>The undertaking exceeds the threshold</t>
  </si>
  <si>
    <t>Yes</t>
  </si>
  <si>
    <t>No</t>
  </si>
  <si>
    <r>
      <rPr>
        <b/>
        <u/>
        <sz val="9"/>
        <color rgb="FF1B4528"/>
        <rFont val="IBM Plex Sans"/>
        <family val="2"/>
      </rPr>
      <t>Hard coal and lignite</t>
    </r>
    <r>
      <rPr>
        <u/>
        <sz val="9"/>
        <color rgb="FF1B4528"/>
        <rFont val="IBM Plex Sans"/>
        <family val="2"/>
      </rPr>
      <t xml:space="preserve"> (241(a)):</t>
    </r>
    <r>
      <rPr>
        <sz val="9"/>
        <color rgb="FF1B4528"/>
        <rFont val="IBM Plex Sans"/>
        <family val="2"/>
      </rPr>
      <t xml:space="preserve">
The undertaking derives </t>
    </r>
    <r>
      <rPr>
        <u/>
        <sz val="9"/>
        <color rgb="FF1B4528"/>
        <rFont val="IBM Plex Sans"/>
        <family val="2"/>
      </rPr>
      <t>1%</t>
    </r>
    <r>
      <rPr>
        <sz val="9"/>
        <color rgb="FF1B4528"/>
        <rFont val="IBM Plex Sans"/>
        <family val="2"/>
      </rPr>
      <t xml:space="preserve"> or more of its revenues from the exploration, mining, extraction, distribution or refining of </t>
    </r>
    <r>
      <rPr>
        <u/>
        <sz val="9"/>
        <color rgb="FF1B4528"/>
        <rFont val="IBM Plex Sans"/>
        <family val="2"/>
      </rPr>
      <t>hard coal and lignite</t>
    </r>
  </si>
  <si>
    <r>
      <rPr>
        <b/>
        <u/>
        <sz val="9"/>
        <color rgb="FF1B4528"/>
        <rFont val="IBM Plex Sans"/>
        <family val="2"/>
      </rPr>
      <t>Oil fuels</t>
    </r>
    <r>
      <rPr>
        <u/>
        <sz val="9"/>
        <color rgb="FF1B4528"/>
        <rFont val="IBM Plex Sans"/>
        <family val="2"/>
      </rPr>
      <t xml:space="preserve"> (241(b)):</t>
    </r>
    <r>
      <rPr>
        <sz val="9"/>
        <color rgb="FF1B4528"/>
        <rFont val="IBM Plex Sans"/>
        <family val="2"/>
      </rPr>
      <t xml:space="preserve">
The undertaking derives </t>
    </r>
    <r>
      <rPr>
        <u/>
        <sz val="9"/>
        <color rgb="FF1B4528"/>
        <rFont val="IBM Plex Sans"/>
        <family val="2"/>
      </rPr>
      <t>10%</t>
    </r>
    <r>
      <rPr>
        <sz val="9"/>
        <color rgb="FF1B4528"/>
        <rFont val="IBM Plex Sans"/>
        <family val="2"/>
      </rPr>
      <t xml:space="preserve"> or more of its revenues from the exploration, mining, extraction, distribution or refining of </t>
    </r>
    <r>
      <rPr>
        <u/>
        <sz val="9"/>
        <color rgb="FF1B4528"/>
        <rFont val="IBM Plex Sans"/>
        <family val="2"/>
      </rPr>
      <t>oil fuels</t>
    </r>
  </si>
  <si>
    <r>
      <rPr>
        <b/>
        <u/>
        <sz val="9"/>
        <color rgb="FF1B4528"/>
        <rFont val="IBM Plex Sans"/>
        <family val="2"/>
      </rPr>
      <t>Gaseous fuels</t>
    </r>
    <r>
      <rPr>
        <u/>
        <sz val="9"/>
        <color rgb="FF1B4528"/>
        <rFont val="IBM Plex Sans"/>
        <family val="2"/>
      </rPr>
      <t xml:space="preserve"> (241(c)):</t>
    </r>
    <r>
      <rPr>
        <sz val="9"/>
        <color rgb="FF1B4528"/>
        <rFont val="IBM Plex Sans"/>
        <family val="2"/>
      </rPr>
      <t xml:space="preserve">
The undertaking derives </t>
    </r>
    <r>
      <rPr>
        <u/>
        <sz val="9"/>
        <color rgb="FF1B4528"/>
        <rFont val="IBM Plex Sans"/>
        <family val="2"/>
      </rPr>
      <t>50%</t>
    </r>
    <r>
      <rPr>
        <sz val="9"/>
        <color rgb="FF1B4528"/>
        <rFont val="IBM Plex Sans"/>
        <family val="2"/>
      </rPr>
      <t xml:space="preserve"> or more of its revenues from the exploration, mining, extraction, distribution or refining of </t>
    </r>
    <r>
      <rPr>
        <u/>
        <sz val="9"/>
        <color rgb="FF1B4528"/>
        <rFont val="IBM Plex Sans"/>
        <family val="2"/>
      </rPr>
      <t>gaseous fuels</t>
    </r>
  </si>
  <si>
    <r>
      <rPr>
        <b/>
        <u/>
        <sz val="9"/>
        <color rgb="FF1B4528"/>
        <rFont val="IBM Plex Sans"/>
        <family val="2"/>
      </rPr>
      <t>Electricity generation with a high GHG intensity</t>
    </r>
    <r>
      <rPr>
        <u/>
        <sz val="9"/>
        <color rgb="FF1B4528"/>
        <rFont val="IBM Plex Sans"/>
        <family val="2"/>
      </rPr>
      <t xml:space="preserve"> (241(d)):</t>
    </r>
    <r>
      <rPr>
        <sz val="9"/>
        <color rgb="FF1B4528"/>
        <rFont val="IBM Plex Sans"/>
        <family val="2"/>
      </rPr>
      <t xml:space="preserve">
The undertaking derives </t>
    </r>
    <r>
      <rPr>
        <u/>
        <sz val="9"/>
        <color rgb="FF1B4528"/>
        <rFont val="IBM Plex Sans"/>
        <family val="2"/>
      </rPr>
      <t>50%</t>
    </r>
    <r>
      <rPr>
        <sz val="9"/>
        <color rgb="FF1B4528"/>
        <rFont val="IBM Plex Sans"/>
        <family val="2"/>
      </rPr>
      <t xml:space="preserve"> or more of its revenues from e</t>
    </r>
    <r>
      <rPr>
        <u/>
        <sz val="9"/>
        <color rgb="FF1B4528"/>
        <rFont val="IBM Plex Sans"/>
        <family val="2"/>
      </rPr>
      <t>lectricity generation</t>
    </r>
    <r>
      <rPr>
        <sz val="9"/>
        <color rgb="FF1B4528"/>
        <rFont val="IBM Plex Sans"/>
        <family val="2"/>
      </rPr>
      <t xml:space="preserve"> with a greenhouse gas intensity of more than 100 g CO₂eq/kWh</t>
    </r>
  </si>
  <si>
    <t>Revenues from certain sectors (C8)</t>
  </si>
  <si>
    <r>
      <t xml:space="preserve">Revenues from certain sectors </t>
    </r>
    <r>
      <rPr>
        <sz val="9"/>
        <color rgb="FF1B4528"/>
        <rFont val="IBM Plex Sans"/>
        <family val="2"/>
      </rPr>
      <t>(paragraph 63(a)-(d))</t>
    </r>
  </si>
  <si>
    <r>
      <t xml:space="preserve">The gender diversity ratio in the governance body </t>
    </r>
    <r>
      <rPr>
        <sz val="9"/>
        <color rgb="FF1B4528"/>
        <rFont val="IBM Plex Sans"/>
        <family val="2"/>
      </rPr>
      <t>(paragraph 65)</t>
    </r>
  </si>
  <si>
    <t>[Enter revenues in DKK/EUR]</t>
  </si>
  <si>
    <t>Controversial weapons (anti-personnel mines, cluster munitions, chemical weapons and biological weapons)</t>
  </si>
  <si>
    <t>Cultivation and/or production of tobacco</t>
  </si>
  <si>
    <t>Fossil fuels: Coal</t>
  </si>
  <si>
    <t>Fossil fuels: Oil</t>
  </si>
  <si>
    <t>Fossil fuels: Gas/natural gas</t>
  </si>
  <si>
    <t>Chemical production for the manufacture of pesticides and other agrochemical products</t>
  </si>
  <si>
    <t xml:space="preserve">Severe negative human rights incidents (C7) – In the value chain </t>
  </si>
  <si>
    <t>About this ESG template</t>
  </si>
  <si>
    <t>[If applicable: Describe the negative human rights incident]</t>
  </si>
  <si>
    <t>Workers in the value chain</t>
  </si>
  <si>
    <t>Affected communities</t>
  </si>
  <si>
    <t>Consumers and end-users</t>
  </si>
  <si>
    <t>Severe negative human rights incidents (C7) – Own workforce</t>
  </si>
  <si>
    <r>
      <t xml:space="preserve">Does the undertaking have confirmed incidents in its own workforce related to the following </t>
    </r>
    <r>
      <rPr>
        <sz val="9"/>
        <color rgb="FF1B4528"/>
        <rFont val="IBM Plex Sans"/>
        <family val="2"/>
      </rPr>
      <t>(paragraph 62(a)):</t>
    </r>
  </si>
  <si>
    <t>[Insert YES/NO]
If you answer YES, you may insert a description of the actions taken by your undertaking to address the incidents described (cf. paragraph 62(b)).</t>
  </si>
  <si>
    <t>Child labour</t>
  </si>
  <si>
    <t>Forced labour</t>
  </si>
  <si>
    <t>Human trafficking</t>
  </si>
  <si>
    <t>Discrimination</t>
  </si>
  <si>
    <t>Other (if YES, please specify)</t>
  </si>
  <si>
    <t>Child labour​</t>
  </si>
  <si>
    <t>Safety/accident prevention</t>
  </si>
  <si>
    <t>Discrimination​</t>
  </si>
  <si>
    <t>Presented by:</t>
  </si>
  <si>
    <t>Reporting year:</t>
  </si>
  <si>
    <t>[Specify]</t>
  </si>
  <si>
    <t>Additional own workforce information – Human rights policies and processes (C6) – continued</t>
  </si>
  <si>
    <t>Overview of disclosures in the Basic Module ​</t>
  </si>
  <si>
    <t>Additional own workforce information – Human rights policies and processes (C6)</t>
  </si>
  <si>
    <t>General information</t>
  </si>
  <si>
    <t xml:space="preserve">Environment data </t>
  </si>
  <si>
    <t>Social disclosures</t>
  </si>
  <si>
    <t>Governance disclosures</t>
  </si>
  <si>
    <t>Basis for preparation (B1)</t>
  </si>
  <si>
    <t>• The undertaking’s legal form</t>
  </si>
  <si>
    <t>• NACE sector classification code(s)</t>
  </si>
  <si>
    <t>Additional (general) workforce characteristics (C5) – continued</t>
  </si>
  <si>
    <t>• Size of balance sheet</t>
  </si>
  <si>
    <t xml:space="preserve">•  Turnover </t>
  </si>
  <si>
    <r>
      <t xml:space="preserve">Self-employed persons and temporary workers </t>
    </r>
    <r>
      <rPr>
        <sz val="9"/>
        <color rgb="FF1B4528"/>
        <rFont val="IBM Plex Sans"/>
        <family val="2"/>
      </rPr>
      <t>(paragraph 60)</t>
    </r>
  </si>
  <si>
    <t>Number</t>
  </si>
  <si>
    <t xml:space="preserve">• Number of employees </t>
  </si>
  <si>
    <t>Self-employed (without personnel)</t>
  </si>
  <si>
    <t>• Addresses and geolocation of significant assets and facilities owned, leased or managed by the undertaking</t>
  </si>
  <si>
    <t xml:space="preserve">Temporary workers (provided by a temporary employment agency) </t>
  </si>
  <si>
    <t>• Omissions of classified information</t>
  </si>
  <si>
    <t>• Brief description of your undertaking’s sustainability-related certification(s) or label(s), if applicable</t>
  </si>
  <si>
    <t>Shall</t>
  </si>
  <si>
    <t>Additional (general) workforce characteristics (C5)</t>
  </si>
  <si>
    <t>Shall, if applicable</t>
  </si>
  <si>
    <r>
      <t xml:space="preserve">Female-to-male ratio at management level </t>
    </r>
    <r>
      <rPr>
        <sz val="9"/>
        <color rgb="FF1B4528"/>
        <rFont val="IBM Plex Sans"/>
        <family val="2"/>
      </rPr>
      <t>(paragraph 59)</t>
    </r>
  </si>
  <si>
    <t>Practices, policies and future initiatives for transitioning towards a more sustainable economy (B2)</t>
  </si>
  <si>
    <t xml:space="preserve">• If your undertaking has already put in place specific practices, policies or initiatives to support the transitioning to a more sustainable economy, please indicate this by answering YES/NO in the template 	</t>
  </si>
  <si>
    <t>May</t>
  </si>
  <si>
    <t>Resource use, circular economy and waste management (B7)</t>
  </si>
  <si>
    <t xml:space="preserve">Shall </t>
  </si>
  <si>
    <t>Energy consumption (B3)</t>
  </si>
  <si>
    <t>• Electricity: Renewable/Non-renewable</t>
  </si>
  <si>
    <t>• Fuels: Renewable/Non-renewable</t>
  </si>
  <si>
    <t>Greenhouse Gas (GHG) emissions (B3)</t>
  </si>
  <si>
    <t xml:space="preserve">• Scope 1 CO₂eq emissions </t>
  </si>
  <si>
    <t>Number of women employed at management level</t>
  </si>
  <si>
    <t>• Scope 2 CO₂eq emissions</t>
  </si>
  <si>
    <t xml:space="preserve">• GHG intensity </t>
  </si>
  <si>
    <t>Number of men employed at management level</t>
  </si>
  <si>
    <t xml:space="preserve">• Scope 3 CO₂eq emissions </t>
  </si>
  <si>
    <t>Ratio of women to men at management level</t>
  </si>
  <si>
    <t>Pollution of air, water and soil (B4)</t>
  </si>
  <si>
    <t>Biodiversity (B5)</t>
  </si>
  <si>
    <t>• Reporting on sites located in or near biodiversity-sensitive areas</t>
  </si>
  <si>
    <t>• Land use</t>
  </si>
  <si>
    <t>Water (B6)</t>
  </si>
  <si>
    <t>• Water withdrawal</t>
  </si>
  <si>
    <t xml:space="preserve">• Water consumption </t>
  </si>
  <si>
    <t>Climate risks (C4) – continued</t>
  </si>
  <si>
    <t>(paragraph 58)</t>
  </si>
  <si>
    <t>Potential adverse effects on your company's
financial performance or business operations</t>
  </si>
  <si>
    <r>
      <t xml:space="preserve">Financial risk </t>
    </r>
    <r>
      <rPr>
        <sz val="9"/>
        <color rgb="FF1B4528"/>
        <rFont val="IBM Plex Sans"/>
        <family val="2"/>
      </rPr>
      <t>(low/medium/high)</t>
    </r>
  </si>
  <si>
    <t>• Application of circular economy principles (YES/NO). If YES: Description of how circular economy principles are applied _x000B_</t>
  </si>
  <si>
    <t>• Total annual generation of waste (hazardous/non-hazardous)</t>
  </si>
  <si>
    <t xml:space="preserve">• Total annual waste diverted for recycling or reuse </t>
  </si>
  <si>
    <r>
      <rPr>
        <b/>
        <sz val="9"/>
        <color rgb="FF1B4528"/>
        <rFont val="IBM Plex Sans"/>
        <family val="2"/>
      </rPr>
      <t>Time horizon</t>
    </r>
    <r>
      <rPr>
        <sz val="9"/>
        <color rgb="FF1B4528"/>
        <rFont val="IBM Plex Sans"/>
        <family val="2"/>
      </rPr>
      <t xml:space="preserve">
(0-1 year/2-5 years/ &gt;5 years)</t>
    </r>
  </si>
  <si>
    <t>• If the undertaking operates in a sector using significant material flows, the annual mass-flow ​
of key materials shall be disclosed</t>
  </si>
  <si>
    <t>Chronic hazards</t>
  </si>
  <si>
    <t xml:space="preserve"> Acute hazards</t>
  </si>
  <si>
    <t>Climate-related transition events</t>
  </si>
  <si>
    <t>[Insert brief description]</t>
  </si>
  <si>
    <t>[Describe the connection to financial performance and business operations]</t>
  </si>
  <si>
    <t>[low/medium/high]</t>
  </si>
  <si>
    <t>[0-1 year/2-5 years/ &gt;5 years]</t>
  </si>
  <si>
    <t>Workforce – General characteristics (B8)</t>
  </si>
  <si>
    <t>• Type of contract</t>
  </si>
  <si>
    <t>• Gender diversity</t>
  </si>
  <si>
    <t>• Employment contracts in countries other than Denmark</t>
  </si>
  <si>
    <t>• Employee turnover rate (only reported for companies with 50 or more employees)</t>
  </si>
  <si>
    <t>Climate risks (C4)</t>
  </si>
  <si>
    <t>Workforce – Health and safety (B9)</t>
  </si>
  <si>
    <t xml:space="preserve">• Own workforce: Recordable work-related accidents </t>
  </si>
  <si>
    <t>• Own workforce: Work-related fatalities ​</t>
  </si>
  <si>
    <t>Workforce – Remuneration, collective bargaining and training (B10)​</t>
  </si>
  <si>
    <t>Climate risks</t>
  </si>
  <si>
    <t>Where</t>
  </si>
  <si>
    <t>• Information about remuneration above/below minimum wage​
​</t>
  </si>
  <si>
    <t>Brief description of risks</t>
  </si>
  <si>
    <t>• Pay gap between male and female employees (only disclosed for companies with more than 150 employees)​</t>
  </si>
  <si>
    <t>• Percentage of employees covered by collective bargaining agreements ​</t>
  </si>
  <si>
    <r>
      <t xml:space="preserve">Exposure 
</t>
    </r>
    <r>
      <rPr>
        <sz val="9"/>
        <color rgb="FF1B4528"/>
        <rFont val="IBM Plex Sans"/>
        <family val="2"/>
      </rPr>
      <t>(low/medium/high)</t>
    </r>
  </si>
  <si>
    <t>• Average number of annual training hours per employee ​</t>
  </si>
  <si>
    <r>
      <t xml:space="preserve">Sensitivity 
</t>
    </r>
    <r>
      <rPr>
        <sz val="9"/>
        <color rgb="FF1B4528"/>
        <rFont val="IBM Plex Sans"/>
        <family val="2"/>
      </rPr>
      <t>(low/medium/high)</t>
    </r>
  </si>
  <si>
    <r>
      <t xml:space="preserve">Time horizon 
</t>
    </r>
    <r>
      <rPr>
        <sz val="9"/>
        <color rgb="FF1B4528"/>
        <rFont val="IBM Plex Sans"/>
        <family val="2"/>
      </rPr>
      <t>(short/medium/long)</t>
    </r>
  </si>
  <si>
    <t>Governance (B11)​</t>
  </si>
  <si>
    <r>
      <rPr>
        <b/>
        <sz val="9"/>
        <color rgb="FF1B4528"/>
        <rFont val="IBM Plex Sans"/>
        <family val="2"/>
      </rPr>
      <t xml:space="preserve">Adaptation actions </t>
    </r>
    <r>
      <rPr>
        <sz val="9"/>
        <color rgb="FF1B4528"/>
        <rFont val="IBM Plex Sans"/>
        <family val="2"/>
      </rPr>
      <t>(YES/NO)</t>
    </r>
  </si>
  <si>
    <t>• Number of convictions and fines for corruption and bribery</t>
  </si>
  <si>
    <t>Assets</t>
  </si>
  <si>
    <t>Activities</t>
  </si>
  <si>
    <t>Value 
chain</t>
  </si>
  <si>
    <t>Overview of disclosures in the Comprehensive Module</t>
  </si>
  <si>
    <t>[short/medium/
long]</t>
  </si>
  <si>
    <t>Strategy: Business model and sustainability-related initiatives (C1)</t>
  </si>
  <si>
    <t>Description of practices, policies and future initiatives for transitioning towards a more sustainable economy (C2)	​</t>
  </si>
  <si>
    <t>Assess whether it is relevant to disclose Scope 3 CO₂eq emissions for your specific undertaking​</t>
  </si>
  <si>
    <t>Climate transition (C3)</t>
  </si>
  <si>
    <t>GHG reduction targets and climate transition (C3) ​</t>
  </si>
  <si>
    <t>[Insert description of your undertaking’s plan for climate change mitigation, including a description of how the undertaking contributes to reducing CO₂eq emissions]</t>
  </si>
  <si>
    <t>Severe negative human rights incidents (own workforce + workers in value chain) (C7)</t>
  </si>
  <si>
    <t>Revenues from certain sectors and exclusion from EU reference benchmarks (C8)</t>
  </si>
  <si>
    <r>
      <t xml:space="preserve">Upcoming transition plan </t>
    </r>
    <r>
      <rPr>
        <sz val="9"/>
        <color rgb="FF1B4528"/>
        <rFont val="IBM Plex Sans"/>
        <family val="2"/>
      </rPr>
      <t>(paragraph 56)</t>
    </r>
  </si>
  <si>
    <t>• Significant group(s) of products and/or services offered</t>
  </si>
  <si>
    <t>Time of adoption of transition plan</t>
  </si>
  <si>
    <t>• Significant market(s)</t>
  </si>
  <si>
    <t>• Main business relationship(s) ​</t>
  </si>
  <si>
    <t>• Key elements of the undertaking’s strategy that relate to or affect sustainability issues ​</t>
  </si>
  <si>
    <t>• Description of existing practices/policies/initiatives​</t>
  </si>
  <si>
    <t>• Description of future initiatives/objectives ​</t>
  </si>
  <si>
    <t>GHG reduction targets (C3)</t>
  </si>
  <si>
    <t>• Indication of the most senior level of management accountable for implementation​</t>
  </si>
  <si>
    <t>• CO₂eq emissions in baseline year​</t>
  </si>
  <si>
    <t>• List of actions that will contribute to achieving the GHG reduction targets​</t>
  </si>
  <si>
    <t>• Transition plan for climate change mitigation ​</t>
  </si>
  <si>
    <t>• Description of climate-related hazards and/or climate-related transition events ​</t>
  </si>
  <si>
    <t>• Exposure and sensitivity of the undertaking’s assets, activities and value chain ​</t>
  </si>
  <si>
    <t>• Time horizons of any climate-related hazards and transition events expected to have an adverse impact on the undertaking​</t>
  </si>
  <si>
    <r>
      <t xml:space="preserve">GHG reduction targets </t>
    </r>
    <r>
      <rPr>
        <sz val="9"/>
        <color rgb="FF1B4528"/>
        <rFont val="IBM Plex Sans"/>
        <family val="2"/>
      </rPr>
      <t>(paragraphs 54(a)-(d))</t>
    </r>
  </si>
  <si>
    <t>• Information on climate change adaptation actions (YES/NO)</t>
  </si>
  <si>
    <r>
      <t xml:space="preserve">Reduction targets for the year  </t>
    </r>
    <r>
      <rPr>
        <b/>
        <sz val="9"/>
        <color rgb="FF0070C0"/>
        <rFont val="IBM Plex Sans"/>
        <family val="2"/>
      </rPr>
      <t>[20xx]</t>
    </r>
  </si>
  <si>
    <t>• Potential adverse effects of the listed climate risks on the undertaking’s financial performance or business operations ​</t>
  </si>
  <si>
    <t>• Female-to-male ratio at management level ​</t>
  </si>
  <si>
    <t>• Number of self-employed persons working exclusively for your undertaking​</t>
  </si>
  <si>
    <t>• Number of temporary workers working for your undertaking ​
​</t>
  </si>
  <si>
    <t>[Insert the GHG reduction target and the unit you have chosen for calculating your reduction target, e.g. tonnes or % (paragraphs 54(a) and 54(c))]</t>
  </si>
  <si>
    <t>[Insert tonnes of CO₂eq in baseline year (paragraph 54(b))]</t>
  </si>
  <si>
    <t>• Information about code of conduct or human rights policy for your own workforce (YES/NO)​</t>
  </si>
  <si>
    <t>• Information about grievance mechanism for your own workforce (YES/NO)​</t>
  </si>
  <si>
    <t>• Confirmed negative human rights incidents for your own workforce ​</t>
  </si>
  <si>
    <t>• Confirmed negative human rights incidents for workers in value chain​</t>
  </si>
  <si>
    <t>[Action A]</t>
  </si>
  <si>
    <t>• Revenues from certain sectors ​</t>
  </si>
  <si>
    <t>[Action B]</t>
  </si>
  <si>
    <t>• Exclusion from EU reference benchmarks aligned with the Paris Agreement ​</t>
  </si>
  <si>
    <t>[Action C]</t>
  </si>
  <si>
    <t>• Female-to-male ratio in governance body ​</t>
  </si>
  <si>
    <t xml:space="preserve">Consideration when reporting on GHG emissions under B3 (Basic Module) </t>
  </si>
  <si>
    <t xml:space="preserve">Greenhouse gas emissions </t>
  </si>
  <si>
    <t xml:space="preserve">Scope 3 CO₂eq emissions (location-based) </t>
  </si>
  <si>
    <t>Total Scope 1, 2 and 3 CO₂eq emissions</t>
  </si>
  <si>
    <t>[Insert tonnes of CO₂eq]</t>
  </si>
  <si>
    <r>
      <t xml:space="preserve">List of subsidiaries covered in the report </t>
    </r>
    <r>
      <rPr>
        <sz val="10"/>
        <color rgb="FF1B4528"/>
        <rFont val="IBM Plex Sans"/>
        <family val="2"/>
      </rPr>
      <t xml:space="preserve">(paragraph 24(d))​     </t>
    </r>
    <r>
      <rPr>
        <b/>
        <sz val="10"/>
        <color rgb="FF1B4528"/>
        <rFont val="IBM Plex Sans"/>
        <family val="2"/>
      </rPr>
      <t xml:space="preserve">                                         </t>
    </r>
    <r>
      <rPr>
        <sz val="10"/>
        <color rgb="FF1B4528"/>
        <rFont val="IBM Plex Sans"/>
        <family val="2"/>
      </rPr>
      <t xml:space="preserve">        </t>
    </r>
    <r>
      <rPr>
        <sz val="10"/>
        <color rgb="FF0070C0"/>
        <rFont val="IBM Plex Sans"/>
        <family val="2"/>
      </rPr>
      <t>Delete the table if the report is prepared on an individual basis.​</t>
    </r>
  </si>
  <si>
    <t>Description of practices, policies and future initiatives for transitioning towards a more sustainable economy (C2)</t>
  </si>
  <si>
    <r>
      <t xml:space="preserve">The report is based on the </t>
    </r>
    <r>
      <rPr>
        <b/>
        <sz val="10"/>
        <color rgb="FF1B4528"/>
        <rFont val="IBM Plex Sans"/>
        <family val="2"/>
      </rPr>
      <t>Basic Module</t>
    </r>
    <r>
      <rPr>
        <sz val="10"/>
        <color rgb="FF1B4528"/>
        <rFont val="IBM Plex Sans"/>
        <family val="2"/>
      </rPr>
      <t xml:space="preserve"> in the voluntary SME Standard. </t>
    </r>
  </si>
  <si>
    <r>
      <t>The report is based on the</t>
    </r>
    <r>
      <rPr>
        <b/>
        <sz val="10"/>
        <color rgb="FF1B4528"/>
        <rFont val="IBM Plex Sans"/>
        <family val="2"/>
      </rPr>
      <t xml:space="preserve"> Basic Module</t>
    </r>
    <r>
      <rPr>
        <sz val="10"/>
        <color rgb="FF1B4528"/>
        <rFont val="IBM Plex Sans"/>
        <family val="2"/>
      </rPr>
      <t xml:space="preserve"> and the </t>
    </r>
    <r>
      <rPr>
        <b/>
        <sz val="10"/>
        <color rgb="FF1B4528"/>
        <rFont val="IBM Plex Sans"/>
        <family val="2"/>
      </rPr>
      <t>Comprehensive Module</t>
    </r>
    <r>
      <rPr>
        <sz val="10"/>
        <color rgb="FF1B4528"/>
        <rFont val="IBM Plex Sans"/>
        <family val="2"/>
      </rPr>
      <t xml:space="preserve"> in the voluntary SME Standard.</t>
    </r>
  </si>
  <si>
    <r>
      <t xml:space="preserve">Basic Module, or Basic Module + Comprehensive Module </t>
    </r>
    <r>
      <rPr>
        <sz val="10"/>
        <color rgb="FF1B4528"/>
        <rFont val="IBM Plex Sans"/>
        <family val="2"/>
      </rPr>
      <t xml:space="preserve">(paragraph 24(a)) </t>
    </r>
  </si>
  <si>
    <r>
      <t xml:space="preserve">Reporting on an individual or consolidated basis </t>
    </r>
    <r>
      <rPr>
        <sz val="10"/>
        <color rgb="FF1B4528"/>
        <rFont val="IBM Plex Sans"/>
        <family val="2"/>
      </rPr>
      <t>(paragraph 24(c))</t>
    </r>
  </si>
  <si>
    <r>
      <t xml:space="preserve">The report has been prepared on an </t>
    </r>
    <r>
      <rPr>
        <b/>
        <sz val="10"/>
        <color rgb="FF1B4528"/>
        <rFont val="IBM Plex Sans"/>
        <family val="2"/>
      </rPr>
      <t>individual basis</t>
    </r>
    <r>
      <rPr>
        <sz val="10"/>
        <color rgb="FF1B4528"/>
        <rFont val="IBM Plex Sans"/>
        <family val="2"/>
      </rPr>
      <t xml:space="preserve"> (i.e. the report does not cover any subsidiaries).​</t>
    </r>
  </si>
  <si>
    <r>
      <t xml:space="preserve">The report has been prepared on a </t>
    </r>
    <r>
      <rPr>
        <b/>
        <sz val="10"/>
        <color rgb="FF1B4528"/>
        <rFont val="IBM Plex Sans"/>
        <family val="2"/>
      </rPr>
      <t>consolidated basis</t>
    </r>
    <r>
      <rPr>
        <sz val="10"/>
        <color rgb="FF1B4528"/>
        <rFont val="IBM Plex Sans"/>
        <family val="2"/>
      </rPr>
      <t xml:space="preserve"> (i.e. the report covers the undertaking’s subsidiaries). ​</t>
    </r>
  </si>
  <si>
    <r>
      <rPr>
        <b/>
        <sz val="9"/>
        <color rgb="FF1B4528"/>
        <rFont val="IBM Plex Sans"/>
        <family val="2"/>
      </rPr>
      <t>Area​</t>
    </r>
    <r>
      <rPr>
        <sz val="9"/>
        <color rgb="FF1B4528"/>
        <rFont val="IBM Plex Sans"/>
        <family val="2"/>
      </rPr>
      <t xml:space="preserve">
(pkt. 48)</t>
    </r>
  </si>
  <si>
    <t xml:space="preserve">Name of subsidiary </t>
  </si>
  <si>
    <t>Address of subsidiary</t>
  </si>
  <si>
    <t>[Insert name]</t>
  </si>
  <si>
    <r>
      <t xml:space="preserve">Brief description of </t>
    </r>
    <r>
      <rPr>
        <b/>
        <u/>
        <sz val="9"/>
        <color rgb="FF1B4528"/>
        <rFont val="IBM Plex Sans"/>
        <family val="2"/>
      </rPr>
      <t>existing</t>
    </r>
    <r>
      <rPr>
        <b/>
        <sz val="9"/>
        <color rgb="FF1B4528"/>
        <rFont val="IBM Plex Sans"/>
        <family val="2"/>
      </rPr>
      <t xml:space="preserve"> practices/policies/initiatives _x000B_(see disclosure B2).
</t>
    </r>
    <r>
      <rPr>
        <i/>
        <sz val="9"/>
        <color rgb="FF0070C0"/>
        <rFont val="IBM Plex Sans"/>
        <family val="2"/>
      </rPr>
      <t>(In cases where suppliers and/or customers are also covered, this shall be mentioned)</t>
    </r>
  </si>
  <si>
    <t>[Insert address]</t>
  </si>
  <si>
    <r>
      <rPr>
        <b/>
        <u/>
        <sz val="9"/>
        <color rgb="FF1B4528"/>
        <rFont val="IBM Plex Sans"/>
        <family val="2"/>
      </rPr>
      <t>Brief description of future</t>
    </r>
    <r>
      <rPr>
        <b/>
        <sz val="9"/>
        <color rgb="FF1B4528"/>
        <rFont val="IBM Plex Sans"/>
        <family val="2"/>
      </rPr>
      <t xml:space="preserve"> initiatives/objectives (see disclosure B2)
</t>
    </r>
    <r>
      <rPr>
        <i/>
        <sz val="9"/>
        <color rgb="FF0070C0"/>
        <rFont val="IBM Plex Sans"/>
        <family val="2"/>
      </rPr>
      <t xml:space="preserve">(This column can be deleted if your undertaking has not formulated any </t>
    </r>
    <r>
      <rPr>
        <i/>
        <u/>
        <sz val="9"/>
        <color rgb="FF0070C0"/>
        <rFont val="IBM Plex Sans"/>
        <family val="2"/>
      </rPr>
      <t>future</t>
    </r>
    <r>
      <rPr>
        <i/>
        <sz val="9"/>
        <color rgb="FF0070C0"/>
        <rFont val="IBM Plex Sans"/>
        <family val="2"/>
      </rPr>
      <t xml:space="preserve"> initiatives/objectives)</t>
    </r>
  </si>
  <si>
    <r>
      <rPr>
        <b/>
        <sz val="9"/>
        <color rgb="FF1B4528"/>
        <rFont val="IBM Plex Sans"/>
        <family val="2"/>
      </rPr>
      <t xml:space="preserve">Indication of the most senior level in the undertaking accountable for implementation </t>
    </r>
    <r>
      <rPr>
        <sz val="9"/>
        <color rgb="FF1B4528"/>
        <rFont val="IBM Plex Sans"/>
        <family val="2"/>
      </rPr>
      <t>(paragraph 49)</t>
    </r>
    <r>
      <rPr>
        <b/>
        <sz val="9"/>
        <color rgb="FF1B4528"/>
        <rFont val="IBM Plex Sans"/>
        <family val="2"/>
      </rPr>
      <t xml:space="preserve"> _x000B_</t>
    </r>
    <r>
      <rPr>
        <i/>
        <sz val="9"/>
        <color rgb="FF0070C0"/>
        <rFont val="IBM Plex Sans"/>
        <family val="2"/>
      </rPr>
      <t>(The column can be deleted if no accountable person has been appointed in your undertaking)</t>
    </r>
  </si>
  <si>
    <t>[Indicate most senior level]</t>
  </si>
  <si>
    <t>Corporate governance (code of conduct)</t>
  </si>
  <si>
    <r>
      <t xml:space="preserve">The disclosure </t>
    </r>
    <r>
      <rPr>
        <b/>
        <sz val="8"/>
        <color theme="0"/>
        <rFont val="IBM Plex Sans"/>
        <family val="2"/>
      </rPr>
      <t>shall</t>
    </r>
    <r>
      <rPr>
        <sz val="8"/>
        <color theme="0"/>
        <rFont val="IBM Plex Sans"/>
        <family val="2"/>
      </rPr>
      <t xml:space="preserve"> be filled in in the Basic Module.</t>
    </r>
  </si>
  <si>
    <t>Workers in value chain</t>
  </si>
  <si>
    <t>Own workforce</t>
  </si>
  <si>
    <t>Climate change</t>
  </si>
  <si>
    <t>Pollution</t>
  </si>
  <si>
    <t>Water and marine resources</t>
  </si>
  <si>
    <t>Biodiversity and ecosystems</t>
  </si>
  <si>
    <t>Circular economy</t>
  </si>
  <si>
    <t xml:space="preserve">Basis for preparation (B1) – continued </t>
  </si>
  <si>
    <t>Legal form</t>
  </si>
  <si>
    <t>NACE sector classification code(s)</t>
  </si>
  <si>
    <t>Size of the balance sheet (in Euro)</t>
  </si>
  <si>
    <t>Please provide a brief description of your undertaking’s key products and/or services.</t>
  </si>
  <si>
    <t>Turnover (in Euro)</t>
  </si>
  <si>
    <t xml:space="preserve">Number of employees </t>
  </si>
  <si>
    <t>[E.g. Aktieselskab A/S (public limited company), Anpartsselskab ApS (private limited company), Interessentskab (I/S) (partnership), Enkeltmandsvirksomhed (sole proprietorship), Personligt ejet virksomhed (personally owned company)], Kommanditselskab (K/S) (limited partnership)</t>
  </si>
  <si>
    <t>[You can choose to enter multiple NACE codes for your undertaking’s main activities. This may be particularly relevant if your undertaking operates in a high climate impact sector.]</t>
  </si>
  <si>
    <t>[Insert]</t>
  </si>
  <si>
    <t>Insert a brief description of the most significant markets, e.g.:
-B2B
-Wholesale
-Retail
-Countries/geographies</t>
  </si>
  <si>
    <t>[For some undertakings, information about turnover is considered classified, and you can therefore choose not to disclose your undertaking’s turnover]</t>
  </si>
  <si>
    <t>[Insert headcount or full-time equivalents]</t>
  </si>
  <si>
    <t>Enter a brief description of your undertaking’s main business relationships, e.g.:
- Key suppliers – including the number of suppliers and their sector(s) and geographical location/country
- Customers
- Distribution channels
Consumers</t>
  </si>
  <si>
    <t>Insert brief description of the key elements of your undertaking’s strategy that relate to/affect sustainability issues. 
You can delete this box if your undertaking has no strategy elements related to sustainability.</t>
  </si>
  <si>
    <r>
      <t>The disclosure</t>
    </r>
    <r>
      <rPr>
        <b/>
        <sz val="8"/>
        <color rgb="FFFFFFFF"/>
        <rFont val="IBM Plex Sans"/>
        <family val="2"/>
      </rPr>
      <t xml:space="preserve"> shall be filled in, if applicable </t>
    </r>
    <r>
      <rPr>
        <sz val="8"/>
        <color rgb="FFFFFFFF"/>
        <rFont val="IBM Plex Sans"/>
        <family val="2"/>
      </rPr>
      <t>cf. the Basic Module.​​
Classified information: If you have omitted disclosures from your report because you consider them to be confidential in your particular undertaking, you shall disclose which specific disclosures you have chosen to omit for reasons of confidentiality. It is only relevant to fill in this disclosures if you have chosen to follow the entire Basic Module in your ESG report.</t>
    </r>
  </si>
  <si>
    <r>
      <t xml:space="preserve">The disclosure </t>
    </r>
    <r>
      <rPr>
        <b/>
        <sz val="8"/>
        <color rgb="FFFFFFFF"/>
        <rFont val="IBM Plex Sans"/>
        <family val="2"/>
      </rPr>
      <t>shall</t>
    </r>
    <r>
      <rPr>
        <sz val="8"/>
        <color rgb="FFFFFFFF"/>
        <rFont val="IBM Plex Sans"/>
        <family val="2"/>
      </rPr>
      <t xml:space="preserve"> be filled in in the Basic Module.</t>
    </r>
  </si>
  <si>
    <t>Business conduct: Number of convictions and total amount of fines incurred for violation of anti-corruption and anti-bribery laws (B11)</t>
  </si>
  <si>
    <t>[Insert name of undertaking]</t>
  </si>
  <si>
    <r>
      <t xml:space="preserve">In the ESG report, disclosures have been omitted as they are deemed classified or sensitive information </t>
    </r>
    <r>
      <rPr>
        <sz val="10"/>
        <color rgb="FF1B4528"/>
        <rFont val="IBM Plex Sans"/>
        <family val="2"/>
      </rPr>
      <t>(paragraph 24(b)).</t>
    </r>
  </si>
  <si>
    <r>
      <rPr>
        <b/>
        <sz val="9"/>
        <color rgb="FF1B4528"/>
        <rFont val="IBM Plex Sans"/>
        <family val="2"/>
      </rPr>
      <t xml:space="preserve">Corruption and bribery </t>
    </r>
    <r>
      <rPr>
        <sz val="9"/>
        <color rgb="FF1B4528"/>
        <rFont val="IBM Plex Sans"/>
        <family val="2"/>
      </rPr>
      <t xml:space="preserve"> (pkt. 43)</t>
    </r>
  </si>
  <si>
    <t>Number of convictions</t>
  </si>
  <si>
    <t>Total amount of fines</t>
  </si>
  <si>
    <t>The following disclosures have been omitted</t>
  </si>
  <si>
    <t>[Insert amount in DKK]</t>
  </si>
  <si>
    <t>[Insert the name of the disclosure(s) omitted for reasons of confidentiality]​</t>
  </si>
  <si>
    <t>Remuneration, collective bargaining and training (B10) – continued</t>
  </si>
  <si>
    <r>
      <t xml:space="preserve">Collective agreement </t>
    </r>
    <r>
      <rPr>
        <sz val="9"/>
        <color rgb="FF1B4528"/>
        <rFont val="IBM Plex Sans"/>
        <family val="2"/>
      </rPr>
      <t>(paragraph 42(c))</t>
    </r>
  </si>
  <si>
    <t>Percentage of employees covered by collective bargaining agreements</t>
  </si>
  <si>
    <t>[Insert percentage]</t>
  </si>
  <si>
    <t>Basis for preparation (B1) – continued</t>
  </si>
  <si>
    <r>
      <t>Average number of annual training hours per employee</t>
    </r>
    <r>
      <rPr>
        <sz val="9"/>
        <color rgb="FF1B4528"/>
        <rFont val="IBM Plex Sans"/>
        <family val="2"/>
      </rPr>
      <t xml:space="preserve"> (paragraph 42(d))</t>
    </r>
  </si>
  <si>
    <t>Male employees</t>
  </si>
  <si>
    <t>Female employees</t>
  </si>
  <si>
    <t>Others</t>
  </si>
  <si>
    <t>[Average hours]</t>
  </si>
  <si>
    <t>Location</t>
  </si>
  <si>
    <t>Adress</t>
  </si>
  <si>
    <t>Postal code</t>
  </si>
  <si>
    <t>Town/city</t>
  </si>
  <si>
    <t>Country</t>
  </si>
  <si>
    <t>Number of employees covered by a collective agreement</t>
  </si>
  <si>
    <t>Geolocation (coordinates)</t>
  </si>
  <si>
    <t>Total number of employees</t>
  </si>
  <si>
    <t>Percentage of employees covered by a collective agreement</t>
  </si>
  <si>
    <t>[Registered Office (e.g.)]</t>
  </si>
  <si>
    <t>[Warehouse (e.g.)]</t>
  </si>
  <si>
    <t>[Industrial Plant (e.g.)]</t>
  </si>
  <si>
    <t>Workforce – Remuneration, collective bargaining and training (B10)</t>
  </si>
  <si>
    <r>
      <t xml:space="preserve">Information on minimum wage </t>
    </r>
    <r>
      <rPr>
        <sz val="9"/>
        <color rgb="FF1B4528"/>
        <rFont val="IBM Plex Sans"/>
        <family val="2"/>
      </rPr>
      <t>(42(a))</t>
    </r>
  </si>
  <si>
    <t>[Insert]​​</t>
  </si>
  <si>
    <r>
      <rPr>
        <b/>
        <sz val="9"/>
        <color rgb="FF1B4528"/>
        <rFont val="IBM Plex Sans"/>
        <family val="2"/>
      </rPr>
      <t>Percentage gap in pay between male and female employees</t>
    </r>
    <r>
      <rPr>
        <sz val="9"/>
        <color rgb="FF1B4528"/>
        <rFont val="IBM Plex Sans"/>
        <family val="2"/>
      </rPr>
      <t xml:space="preserve"> (paragraph 42(b))</t>
    </r>
  </si>
  <si>
    <t>[Insert the percentage gap in pay]</t>
  </si>
  <si>
    <t>Issuer(s) of sustainability-related certification(s)/label(s) (paragraph 25)</t>
  </si>
  <si>
    <t>Brief description</t>
  </si>
  <si>
    <t>Date of issue/​
validity</t>
  </si>
  <si>
    <t>Average gross hourly wage for all male employees</t>
  </si>
  <si>
    <t>Rating, if applicable</t>
  </si>
  <si>
    <t>[Insert name of certification or label]</t>
  </si>
  <si>
    <t>Average gross hourly wage for all female employees</t>
  </si>
  <si>
    <t>Pay gap between male and female employees</t>
  </si>
  <si>
    <t>[Insert brief description of sustainability-related certification/label]</t>
  </si>
  <si>
    <t>[Insert date]</t>
  </si>
  <si>
    <t>Practices, policies and future initiatives for transitioning towards a more sustainable economy (B2)​</t>
  </si>
  <si>
    <r>
      <t xml:space="preserve">Recordable work-related accidents </t>
    </r>
    <r>
      <rPr>
        <sz val="9"/>
        <color rgb="FF1B4528"/>
        <rFont val="IBM Plex Sans"/>
        <family val="2"/>
      </rPr>
      <t>(paragraph 41(a))</t>
    </r>
  </si>
  <si>
    <t>Rate</t>
  </si>
  <si>
    <r>
      <t xml:space="preserve">Area​
</t>
    </r>
    <r>
      <rPr>
        <sz val="9"/>
        <color rgb="FF1B4528"/>
        <rFont val="IBM Plex Sans"/>
        <family val="2"/>
      </rPr>
      <t>(paragraphs 26 and 78)</t>
    </r>
  </si>
  <si>
    <r>
      <t xml:space="preserve">Work-related fatalities </t>
    </r>
    <r>
      <rPr>
        <sz val="9"/>
        <color rgb="FF1B4528"/>
        <rFont val="IBM Plex Sans"/>
        <family val="2"/>
      </rPr>
      <t>(paragraph 41(b))</t>
    </r>
  </si>
  <si>
    <t>As a result of work-related injuries and work-related accidents</t>
  </si>
  <si>
    <t>Due to work-related ill health</t>
  </si>
  <si>
    <t>Corporate governance ​
(code of conduct)</t>
  </si>
  <si>
    <t xml:space="preserve">The undertaking has put in place a specific policy/initiative in this area </t>
  </si>
  <si>
    <t xml:space="preserve">Is the policy/initiative publicly available? </t>
  </si>
  <si>
    <t>Does the policy/initiative contain targets or future initiatives?</t>
  </si>
  <si>
    <t>Number of recorded work-related accidents in the reporting year</t>
  </si>
  <si>
    <t>Number of employees</t>
  </si>
  <si>
    <t>Average number of hours per employee per year</t>
  </si>
  <si>
    <t>European assumption of a full-time working year per 100 employees</t>
  </si>
  <si>
    <t>Frequency of recorded work-related accidents</t>
  </si>
  <si>
    <t>Workforce – General characteristics (B8) – continued</t>
  </si>
  <si>
    <r>
      <t xml:space="preserve">Country (where the employment contract was concluded) </t>
    </r>
    <r>
      <rPr>
        <sz val="9"/>
        <color rgb="FF1B4528"/>
        <rFont val="IBM Plex Sans"/>
        <family val="2"/>
      </rPr>
      <t>(paragraph 39(c))</t>
    </r>
  </si>
  <si>
    <t>Number of employees (headcount or full-time equivalents)</t>
  </si>
  <si>
    <t>[Headcount or full-time equivalents]</t>
  </si>
  <si>
    <t>[Country b]</t>
  </si>
  <si>
    <t>[Country C]</t>
  </si>
  <si>
    <r>
      <t xml:space="preserve">Employee turnover rate </t>
    </r>
    <r>
      <rPr>
        <sz val="9"/>
        <color rgb="FF1B4528"/>
        <rFont val="IBM Plex Sans"/>
        <family val="2"/>
      </rPr>
      <t>(paragraph 40)</t>
    </r>
  </si>
  <si>
    <r>
      <t>Energy consumption in MWh</t>
    </r>
    <r>
      <rPr>
        <sz val="9"/>
        <color rgb="FF1B4528"/>
        <rFont val="IBM Plex Sans"/>
        <family val="2"/>
      </rPr>
      <t xml:space="preserve"> (paragraph 29)</t>
    </r>
  </si>
  <si>
    <t>Number of employees who left the company during the reporting year</t>
  </si>
  <si>
    <t>Average number of employees during the reporting year</t>
  </si>
  <si>
    <r>
      <t>Renewable energy consumption​</t>
    </r>
    <r>
      <rPr>
        <sz val="9"/>
        <color rgb="FF1B4528"/>
        <rFont val="IBM Plex Sans"/>
        <family val="2"/>
      </rPr>
      <t xml:space="preserve"> (MWh)</t>
    </r>
  </si>
  <si>
    <r>
      <t>Non-renewable​ energy consumption</t>
    </r>
    <r>
      <rPr>
        <sz val="9"/>
        <color rgb="FF1B4528"/>
        <rFont val="IBM Plex Sans"/>
        <family val="2"/>
      </rPr>
      <t xml:space="preserve"> (MWh)</t>
    </r>
  </si>
  <si>
    <t>Employee turnover rate</t>
  </si>
  <si>
    <r>
      <t>Total energy consumption</t>
    </r>
    <r>
      <rPr>
        <sz val="9"/>
        <color rgb="FF1B4528"/>
        <rFont val="IBM Plex Sans"/>
        <family val="2"/>
      </rPr>
      <t xml:space="preserve"> (MWh)</t>
    </r>
  </si>
  <si>
    <t xml:space="preserve">Workforce – General characteristics (B8) </t>
  </si>
  <si>
    <r>
      <t xml:space="preserve">Type of contract </t>
    </r>
    <r>
      <rPr>
        <sz val="9"/>
        <color rgb="FF1B4528"/>
        <rFont val="IBM Plex Sans"/>
        <family val="2"/>
      </rPr>
      <t>(paragraph 39(a))</t>
    </r>
  </si>
  <si>
    <t>Electricity (as reflected in utility billings)</t>
  </si>
  <si>
    <t>Fuels</t>
  </si>
  <si>
    <t>Other (e.g. district heating)</t>
  </si>
  <si>
    <t>Temporary employment</t>
  </si>
  <si>
    <t>Permanent employment</t>
  </si>
  <si>
    <r>
      <t xml:space="preserve">Gender </t>
    </r>
    <r>
      <rPr>
        <sz val="9"/>
        <color rgb="FF1B4528"/>
        <rFont val="IBM Plex Sans"/>
        <family val="2"/>
      </rPr>
      <t>(paragraph 39(b))</t>
    </r>
  </si>
  <si>
    <t>Male</t>
  </si>
  <si>
    <t>Female</t>
  </si>
  <si>
    <t>Other</t>
  </si>
  <si>
    <t>[Insert MWh]</t>
  </si>
  <si>
    <t xml:space="preserve">[Insert MWh]	</t>
  </si>
  <si>
    <t>Not registered</t>
  </si>
  <si>
    <t>Resource use, circular economy and waste management (B7) – continued</t>
  </si>
  <si>
    <t>[e.g. tonnes/m3]</t>
  </si>
  <si>
    <t>[Material 1]</t>
  </si>
  <si>
    <t>[Material 2]</t>
  </si>
  <si>
    <t>[Material 3]</t>
  </si>
  <si>
    <t xml:space="preserve">Resource use, circular economy and waste management (B7) – continued </t>
  </si>
  <si>
    <t>Total annual generation of waste</t>
  </si>
  <si>
    <t>Non-hazardous waste</t>
  </si>
  <si>
    <t>Hazardous waste
(use EWC-codes)</t>
  </si>
  <si>
    <r>
      <t xml:space="preserve">Greenhouse gas emissions </t>
    </r>
    <r>
      <rPr>
        <sz val="9"/>
        <rFont val="IBM Plex Sans"/>
        <family val="2"/>
      </rPr>
      <t>(paragraph 30)</t>
    </r>
  </si>
  <si>
    <t>Scope 1 CO₂eq emissions</t>
  </si>
  <si>
    <t xml:space="preserve">Scope 2 CO₂eq emissions (location-based) </t>
  </si>
  <si>
    <t xml:space="preserve">Total CO₂eq emissions from Scopes 1 and 2 </t>
  </si>
  <si>
    <r>
      <t xml:space="preserve">Total generation of waste </t>
    </r>
    <r>
      <rPr>
        <sz val="9"/>
        <color rgb="FF1B4528"/>
        <rFont val="IBM Plex Sans"/>
        <family val="2"/>
      </rPr>
      <t>(paragraph 38(a)</t>
    </r>
  </si>
  <si>
    <r>
      <t xml:space="preserve">Waste diverted to recycle or reuse </t>
    </r>
    <r>
      <rPr>
        <sz val="9"/>
        <color rgb="FF1B4528"/>
        <rFont val="IBM Plex Sans"/>
        <family val="2"/>
      </rPr>
      <t>(paragraph 38(b)</t>
    </r>
  </si>
  <si>
    <r>
      <t xml:space="preserve">GHG intensity </t>
    </r>
    <r>
      <rPr>
        <sz val="9"/>
        <rFont val="IBM Plex Sans"/>
        <family val="2"/>
      </rPr>
      <t>(paragraph 31)</t>
    </r>
  </si>
  <si>
    <t>[Type of waste]</t>
  </si>
  <si>
    <t>[kg/tonnes]</t>
  </si>
  <si>
    <t xml:space="preserve">Resource use, circular economy and waste management (B7) </t>
  </si>
  <si>
    <t>[Insert GHG intensity]</t>
  </si>
  <si>
    <r>
      <t xml:space="preserve">Information on the application of circular economy principles </t>
    </r>
    <r>
      <rPr>
        <sz val="9"/>
        <color rgb="FF1B4528"/>
        <rFont val="IBM Plex Sans"/>
        <family val="2"/>
      </rPr>
      <t>(paragraph 37)</t>
    </r>
  </si>
  <si>
    <t>My undertaking applies circular economy principles</t>
  </si>
  <si>
    <t>Insert description of how your undertaking works with circular economy principles. 
Circular principles include, for example:
Reduction of waste and pollution – e.g. through process improvements and design, by incorporating usability, reusability, recycling, repairability, disassembly and remanufacturing
Circular products and materials – e.g. business systems, design for reuse and recycling, use of biomaterials and their recirculation, also in connection with secondary material flows, such as the use of bio-based plant film instead of plastic in agricultural production.</t>
  </si>
  <si>
    <r>
      <t xml:space="preserve">Water withdrawal </t>
    </r>
    <r>
      <rPr>
        <sz val="9"/>
        <rFont val="IBM Plex Sans"/>
        <family val="2"/>
      </rPr>
      <t>(paragraph 35)</t>
    </r>
  </si>
  <si>
    <t>Total for all locations</t>
  </si>
  <si>
    <t>From locations in areas with water scarcity (high water stress)</t>
  </si>
  <si>
    <t>[Insert m3]</t>
  </si>
  <si>
    <t>Total GHG intensity</t>
  </si>
  <si>
    <t>[Insert value]</t>
  </si>
  <si>
    <r>
      <t xml:space="preserve">Water consumption </t>
    </r>
    <r>
      <rPr>
        <sz val="9"/>
        <rFont val="IBM Plex Sans"/>
        <family val="2"/>
      </rPr>
      <t>(paragraph 36)</t>
    </r>
  </si>
  <si>
    <t>Water withdrawal</t>
  </si>
  <si>
    <t>Water consumption</t>
  </si>
  <si>
    <t>Water discharge</t>
  </si>
  <si>
    <r>
      <t>[Insert m</t>
    </r>
    <r>
      <rPr>
        <vertAlign val="superscript"/>
        <sz val="9"/>
        <color rgb="FF0070C0"/>
        <rFont val="IBM Plex Sans"/>
        <family val="2"/>
      </rPr>
      <t>3</t>
    </r>
    <r>
      <rPr>
        <sz val="9"/>
        <color rgb="FF0070C0"/>
        <rFont val="IBM Plex Sans"/>
        <family val="2"/>
      </rPr>
      <t>]</t>
    </r>
  </si>
  <si>
    <t xml:space="preserve">Biodiversity (B5) </t>
  </si>
  <si>
    <r>
      <t xml:space="preserve">Sites near or in biodiversity-sensitive areas that the undertaking (a) owns, (b) leases or (c) controls </t>
    </r>
    <r>
      <rPr>
        <sz val="9"/>
        <color rgb="FF1B4528"/>
        <rFont val="IBM Plex Sans"/>
        <family val="2"/>
      </rPr>
      <t>(paragraph 33)</t>
    </r>
  </si>
  <si>
    <t>Area calculated in hectares</t>
  </si>
  <si>
    <t>Biodiversity-sensitive area</t>
  </si>
  <si>
    <t>Specification: [Near or in biodiversity-sensitive area]</t>
  </si>
  <si>
    <t>[Country/location 1]</t>
  </si>
  <si>
    <t xml:space="preserve"> [Insert number]</t>
  </si>
  <si>
    <t>[Insert name of area]</t>
  </si>
  <si>
    <t>[Near/_x000B_in biodiversity-sensitive area]</t>
  </si>
  <si>
    <t>[Country/location 2]</t>
  </si>
  <si>
    <t>[Country/location 3]</t>
  </si>
  <si>
    <r>
      <t xml:space="preserve">Land use </t>
    </r>
    <r>
      <rPr>
        <sz val="9"/>
        <color rgb="FF1B4528"/>
        <rFont val="IBM Plex Sans"/>
        <family val="2"/>
      </rPr>
      <t>(paragraph 34)</t>
    </r>
  </si>
  <si>
    <t>Type of land use</t>
  </si>
  <si>
    <t>Total land use</t>
  </si>
  <si>
    <t>Total sealed area</t>
  </si>
  <si>
    <r>
      <t xml:space="preserve">Total nature-oriented area </t>
    </r>
    <r>
      <rPr>
        <u/>
        <sz val="9"/>
        <color rgb="FF1B4528"/>
        <rFont val="IBM Plex Sans"/>
        <family val="2"/>
      </rPr>
      <t>on site</t>
    </r>
  </si>
  <si>
    <r>
      <t xml:space="preserve">Total nature-oriented area </t>
    </r>
    <r>
      <rPr>
        <u/>
        <sz val="9"/>
        <color rgb="FF1B4528"/>
        <rFont val="IBM Plex Sans"/>
        <family val="2"/>
      </rPr>
      <t>off site</t>
    </r>
  </si>
  <si>
    <r>
      <t xml:space="preserve">Area </t>
    </r>
    <r>
      <rPr>
        <sz val="9"/>
        <color rgb="FF1B4528"/>
        <rFont val="IBM Plex Sans"/>
        <family val="2"/>
      </rPr>
      <t>(hectares)</t>
    </r>
  </si>
  <si>
    <r>
      <t>Pollutant</t>
    </r>
    <r>
      <rPr>
        <sz val="9"/>
        <color rgb="FF1B4528"/>
        <rFont val="IBM Plex Sans"/>
        <family val="2"/>
      </rPr>
      <t xml:space="preserve"> (e.g. substance)</t>
    </r>
  </si>
  <si>
    <t>Emissions (kg.)</t>
  </si>
  <si>
    <t>Previous year</t>
  </si>
  <si>
    <t>Reporting year</t>
  </si>
  <si>
    <t>Medium of release ​
(air, water, soil)</t>
  </si>
  <si>
    <t>Change (%)</t>
  </si>
  <si>
    <t>[insert hectare(s)]</t>
  </si>
  <si>
    <t>[Type of pollution 1]</t>
  </si>
  <si>
    <t>[Type of pollution 2]</t>
  </si>
  <si>
    <t>[Type of pollution 3]</t>
  </si>
  <si>
    <t>[Insert amount in kg]</t>
  </si>
  <si>
    <t>[Insert air/water/soil]</t>
  </si>
  <si>
    <t>[Insert year]</t>
  </si>
  <si>
    <t xml:space="preserve">Total CO₂eq emissions </t>
  </si>
  <si>
    <t>Turnover (in Euro)​</t>
  </si>
  <si>
    <t>[Please fill in if you answered YES above: 
Insert the date when your undertaking intends to adopt a specific transition plan for climate change mitigation]</t>
  </si>
  <si>
    <t>• Disclosure only required if your undertaking is already required by law to report on pollutants, ​or if it does so voluntarily.</t>
  </si>
  <si>
    <t>• Scope 3 CO₂eq emissions</t>
  </si>
  <si>
    <t>• GHG reduction targets</t>
  </si>
  <si>
    <r>
      <t xml:space="preserve">CO₂eq emissions in baseline year: </t>
    </r>
    <r>
      <rPr>
        <b/>
        <sz val="9"/>
        <color rgb="FF0070C0"/>
        <rFont val="IBM Plex Sans"/>
        <family val="2"/>
      </rPr>
      <t xml:space="preserve">[Indsert baseline year]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</si>
</sst>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5" x14ac:knownFonts="1">
    <font>
      <sz val="9"/>
      <color rgb="FF1B4528"/>
      <name val="IBM Plex Sans"/>
    </font>
    <font>
      <sz val="10"/>
      <color theme="1"/>
      <name val="IBM Plex Sans"/>
      <family val="2"/>
    </font>
    <font>
      <b/>
      <sz val="10"/>
      <color rgb="FF1B4528"/>
      <name val="IBM Plex Sans"/>
      <family val="2"/>
    </font>
    <font>
      <sz val="10"/>
      <color theme="1"/>
      <name val="IBM Plex Sans"/>
      <family val="2"/>
    </font>
    <font>
      <b/>
      <sz val="10"/>
      <color theme="1"/>
      <name val="IBM Plex Sans"/>
      <family val="2"/>
    </font>
    <font>
      <sz val="10"/>
      <color theme="0"/>
      <name val="IBM Plex Sans"/>
      <family val="2"/>
    </font>
    <font>
      <b/>
      <sz val="10"/>
      <color rgb="FF1B4528"/>
      <name val="IBM Plex Sans"/>
      <family val="2"/>
    </font>
    <font>
      <b/>
      <sz val="10"/>
      <color rgb="FF0070C0"/>
      <name val="IBM Plex Sans"/>
      <family val="2"/>
    </font>
    <font>
      <b/>
      <sz val="16"/>
      <color rgb="FF0070C0"/>
      <name val="IBM Plex Sans"/>
      <family val="2"/>
    </font>
    <font>
      <sz val="10"/>
      <color rgb="FF0070C0"/>
      <name val="IBM Plex Sans"/>
      <family val="2"/>
    </font>
    <font>
      <sz val="10"/>
      <name val="IBM Plex Sans"/>
      <family val="2"/>
    </font>
    <font>
      <b/>
      <sz val="14"/>
      <color rgb="FF1B4528"/>
      <name val="IBM Plex Sans"/>
      <family val="2"/>
    </font>
    <font>
      <b/>
      <sz val="10"/>
      <color rgb="FF5F7D69"/>
      <name val="IBM Plex Sans"/>
      <family val="2"/>
    </font>
    <font>
      <sz val="10"/>
      <color rgb="FF1B4528"/>
      <name val="IBM Plex Sans"/>
      <family val="2"/>
    </font>
    <font>
      <b/>
      <sz val="18"/>
      <color rgb="FF1B4528"/>
      <name val="IBM Plex Sans"/>
      <family val="2"/>
    </font>
    <font>
      <b/>
      <sz val="9"/>
      <color rgb="FF1B4528"/>
      <name val="IBM Plex Sans"/>
      <family val="2"/>
    </font>
    <font>
      <b/>
      <sz val="8"/>
      <color rgb="FF1B4528"/>
      <name val="IBM Plex Sans"/>
      <family val="2"/>
    </font>
    <font>
      <sz val="8"/>
      <color rgb="FF1B4528"/>
      <name val="IBM Plex Sans"/>
      <family val="2"/>
    </font>
    <font>
      <sz val="9"/>
      <color rgb="FF0070C0"/>
      <name val="IBM Plex Sans"/>
      <family val="2"/>
    </font>
    <font>
      <sz val="9"/>
      <color rgb="FF1B4528"/>
      <name val="IBM Plex Sans"/>
      <family val="2"/>
    </font>
    <font>
      <sz val="8"/>
      <color theme="0"/>
      <name val="IBM Plex Sans"/>
      <family val="2"/>
    </font>
    <font>
      <sz val="10"/>
      <color rgb="FF0070C0"/>
      <name val="IBM Plex Sans"/>
      <family val="2"/>
    </font>
    <font>
      <b/>
      <sz val="16"/>
      <color rgb="FF0070C0"/>
      <name val="IBM Plex Sans"/>
      <family val="2"/>
    </font>
    <font>
      <sz val="10"/>
      <name val="IBM Plex Sans"/>
      <family val="2"/>
    </font>
    <font>
      <b/>
      <sz val="14"/>
      <color rgb="FF1B4528"/>
      <name val="IBM Plex Sans"/>
      <family val="2"/>
    </font>
    <font>
      <sz val="8"/>
      <color rgb="FFFFFFFF"/>
      <name val="IBM Plex Sans"/>
      <family val="2"/>
    </font>
    <font>
      <b/>
      <sz val="8"/>
      <color rgb="FFFFFFFF"/>
      <name val="IBM Plex Sans"/>
      <family val="2"/>
    </font>
    <font>
      <sz val="10"/>
      <color rgb="FFFFFFFF"/>
      <name val="IBM Plex Sans"/>
      <family val="2"/>
    </font>
    <font>
      <sz val="9"/>
      <name val="IBM Plex Sans"/>
      <family val="2"/>
    </font>
    <font>
      <sz val="9"/>
      <color rgb="FF0070C0"/>
      <name val="IBM Plex Sans"/>
      <family val="2"/>
    </font>
    <font>
      <b/>
      <sz val="9"/>
      <name val="IBM Plex Sans"/>
      <family val="2"/>
    </font>
    <font>
      <b/>
      <sz val="9"/>
      <name val="IBM Plex Sans"/>
      <family val="2"/>
    </font>
    <font>
      <sz val="9"/>
      <name val="IBM Plex Sans"/>
      <family val="2"/>
    </font>
    <font>
      <sz val="9"/>
      <color rgb="FF1B4528"/>
      <name val="IBM Plex Sans"/>
      <family val="2"/>
    </font>
    <font>
      <b/>
      <sz val="9"/>
      <color rgb="FF1B4528"/>
      <name val="IBM Plex Sans"/>
      <family val="2"/>
    </font>
    <font>
      <b/>
      <sz val="18"/>
      <color rgb="FF1B4528"/>
      <name val="IBM Plex Sans"/>
      <family val="2"/>
    </font>
    <font>
      <b/>
      <sz val="9"/>
      <color rgb="FF1B4528"/>
      <name val="IBM Plex Sans"/>
      <family val="2"/>
    </font>
    <font>
      <b/>
      <sz val="8"/>
      <color rgb="FF1B4528"/>
      <name val="IBM Plex Sans"/>
      <family val="2"/>
    </font>
    <font>
      <sz val="8"/>
      <color rgb="FF1B4528"/>
      <name val="IBM Plex Sans"/>
      <family val="2"/>
    </font>
    <font>
      <sz val="10"/>
      <color rgb="FF000000"/>
      <name val="IBM Plex Sans"/>
      <family val="2"/>
    </font>
    <font>
      <sz val="10"/>
      <color rgb="FF0070C0"/>
      <name val="IBM Plex Sans"/>
      <family val="2"/>
    </font>
    <font>
      <sz val="10"/>
      <color rgb="FF000000"/>
      <name val="IBM Plex Sans"/>
      <family val="2"/>
      <charset val="1"/>
    </font>
    <font>
      <b/>
      <sz val="10"/>
      <color rgb="FF1B4528"/>
      <name val="IBM Plex Sans"/>
      <family val="2"/>
    </font>
    <font>
      <b/>
      <sz val="16"/>
      <color rgb="FF0070C0"/>
      <name val="IBM Plex Sans"/>
      <family val="2"/>
    </font>
    <font>
      <sz val="10"/>
      <color rgb="FF0070C0"/>
      <name val="IBM Plex Sans"/>
      <family val="2"/>
      <charset val="1"/>
    </font>
    <font>
      <sz val="10"/>
      <name val="IBM Plex Sans"/>
      <family val="2"/>
      <charset val="1"/>
    </font>
    <font>
      <b/>
      <sz val="14"/>
      <color rgb="FF1B4528"/>
      <name val="IBM Plex Sans"/>
      <family val="2"/>
      <charset val="1"/>
    </font>
    <font>
      <sz val="10"/>
      <color rgb="FF1B4528"/>
      <name val="IBM Plex Sans"/>
      <family val="2"/>
      <charset val="1"/>
    </font>
    <font>
      <sz val="9"/>
      <color theme="1"/>
      <name val="IBM Plex Sans"/>
      <family val="2"/>
    </font>
    <font>
      <sz val="8"/>
      <color theme="1"/>
      <name val="IBM Plex Sans"/>
      <family val="2"/>
    </font>
    <font>
      <b/>
      <sz val="9"/>
      <color rgb="FF0070C0"/>
      <name val="IBM Plex Sans"/>
      <family val="2"/>
    </font>
    <font>
      <sz val="9"/>
      <color rgb="FF0070C0"/>
      <name val="IBM Plex Sans"/>
      <family val="2"/>
    </font>
    <font>
      <sz val="9"/>
      <color rgb="FF1B4528"/>
      <name val="IBM Plex Sans"/>
      <family val="2"/>
    </font>
    <font>
      <sz val="9"/>
      <color rgb="FFFFFFFF"/>
      <name val="Arial"/>
      <family val="2"/>
    </font>
    <font>
      <b/>
      <sz val="9"/>
      <color rgb="FFFFFFFF"/>
      <name val="Arial"/>
      <family val="2"/>
    </font>
    <font>
      <sz val="9"/>
      <name val="Arial"/>
      <family val="2"/>
    </font>
    <font>
      <u/>
      <sz val="9"/>
      <color rgb="FF1B4528"/>
      <name val="IBM Plex Sans"/>
      <family val="2"/>
    </font>
    <font>
      <u/>
      <sz val="9"/>
      <color theme="10"/>
      <name val="IBM Plex Sans"/>
      <family val="2"/>
    </font>
    <font>
      <sz val="10"/>
      <color rgb="FF1B4528"/>
      <name val="IBM Plex Sans"/>
      <family val="2"/>
    </font>
    <font>
      <sz val="14"/>
      <color rgb="FF000000"/>
      <name val="Times"/>
    </font>
    <font>
      <i/>
      <sz val="9"/>
      <color rgb="FF0070C0"/>
      <name val="IBM Plex Sans"/>
      <family val="2"/>
    </font>
    <font>
      <i/>
      <sz val="9"/>
      <color rgb="FF1B4528"/>
      <name val="IBM Plex Sans"/>
      <family val="2"/>
    </font>
    <font>
      <b/>
      <sz val="12"/>
      <color rgb="FF1B4528"/>
      <name val="IBM Plex Sans"/>
      <family val="2"/>
    </font>
    <font>
      <b/>
      <sz val="48"/>
      <color rgb="FF1B4528"/>
      <name val="IBM Plex Sans"/>
      <family val="2"/>
    </font>
    <font>
      <b/>
      <sz val="44"/>
      <color rgb="FF1B4528"/>
      <name val="IBM Plex Sans"/>
      <family val="2"/>
    </font>
    <font>
      <b/>
      <sz val="9"/>
      <color rgb="FFFF0000"/>
      <name val="IBM Plex Sans"/>
      <family val="2"/>
    </font>
    <font>
      <sz val="9"/>
      <color theme="1" tint="0.34998626667073579"/>
      <name val="IBM Plex Sans"/>
      <family val="2"/>
    </font>
    <font>
      <b/>
      <sz val="9"/>
      <color theme="1" tint="0.34998626667073579"/>
      <name val="IBM Plex Sans"/>
      <family val="2"/>
    </font>
    <font>
      <b/>
      <sz val="9"/>
      <color theme="2" tint="-0.499984740745262"/>
      <name val="IBM Plex Sans"/>
      <family val="2"/>
    </font>
    <font>
      <sz val="9"/>
      <color theme="2" tint="-0.499984740745262"/>
      <name val="IBM Plex Sans"/>
      <family val="2"/>
    </font>
    <font>
      <sz val="9"/>
      <color rgb="FF595959"/>
      <name val="IBM Plex Sans"/>
      <family val="2"/>
    </font>
    <font>
      <b/>
      <sz val="9"/>
      <color rgb="FF595959"/>
      <name val="IBM Plex Sans"/>
      <family val="2"/>
    </font>
    <font>
      <b/>
      <sz val="9"/>
      <color rgb="FF0070C0"/>
      <name val="IBM Plex Sans"/>
      <family val="2"/>
    </font>
    <font>
      <i/>
      <sz val="10"/>
      <color rgb="FF1B4528"/>
      <name val="IBM Plex Sans"/>
      <family val="2"/>
    </font>
    <font>
      <sz val="8"/>
      <color theme="1"/>
      <name val="IBM Plex Sans"/>
      <family val="2"/>
    </font>
    <font>
      <sz val="14"/>
      <color rgb="FF000000"/>
      <name val="IBM Plex Sans"/>
      <family val="2"/>
    </font>
    <font>
      <b/>
      <u/>
      <sz val="9"/>
      <color rgb="FF1B4528"/>
      <name val="IBM Plex Sans"/>
      <family val="2"/>
    </font>
    <font>
      <sz val="8"/>
      <color rgb="FF0070C0"/>
      <name val="IBM Plex Sans"/>
      <family val="2"/>
    </font>
    <font>
      <sz val="8"/>
      <color rgb="FF595959"/>
      <name val="IBM Plex Sans"/>
      <family val="2"/>
    </font>
    <font>
      <b/>
      <sz val="9"/>
      <color rgb="FF1B4528"/>
      <name val="Arial"/>
      <family val="2"/>
    </font>
    <font>
      <i/>
      <u/>
      <sz val="9"/>
      <color rgb="FF0070C0"/>
      <name val="IBM Plex Sans"/>
      <family val="2"/>
    </font>
    <font>
      <b/>
      <sz val="8"/>
      <color theme="0"/>
      <name val="IBM Plex Sans"/>
      <family val="2"/>
    </font>
    <font>
      <sz val="9"/>
      <color rgb="FF0070C0"/>
      <name val="IBM Plex Sans"/>
      <family val="2"/>
      <charset val="1"/>
    </font>
    <font>
      <vertAlign val="superscript"/>
      <sz val="9"/>
      <color rgb="FF0070C0"/>
      <name val="IBM Plex Sans"/>
      <family val="2"/>
    </font>
    <font>
      <b/>
      <sz val="12"/>
      <color rgb="FF0070C0"/>
      <name val="IBM Plex Sans"/>
      <family val="2"/>
    </font>
  </fonts>
  <fills count="18">
    <fill>
      <patternFill patternType="none"/>
    </fill>
    <fill>
      <patternFill patternType="gray125"/>
    </fill>
    <fill>
      <patternFill patternType="solid">
        <fgColor rgb="FFD1DAD4"/>
        <bgColor indexed="64"/>
      </patternFill>
    </fill>
    <fill>
      <patternFill patternType="solid">
        <fgColor theme="2"/>
        <bgColor indexed="64"/>
      </patternFill>
    </fill>
    <fill>
      <patternFill patternType="solid">
        <fgColor theme="0"/>
        <bgColor indexed="64"/>
      </patternFill>
    </fill>
    <fill>
      <patternFill patternType="solid">
        <fgColor rgb="FF1B4528"/>
        <bgColor indexed="64"/>
      </patternFill>
    </fill>
    <fill>
      <patternFill patternType="solid">
        <fgColor rgb="FFE8E8E8"/>
        <bgColor indexed="64"/>
      </patternFill>
    </fill>
    <fill>
      <patternFill patternType="solid">
        <fgColor rgb="FFE8E8E8"/>
        <bgColor rgb="FF000000"/>
      </patternFill>
    </fill>
    <fill>
      <patternFill patternType="solid">
        <fgColor rgb="FF1B4528"/>
        <bgColor rgb="FF000000"/>
      </patternFill>
    </fill>
    <fill>
      <patternFill patternType="solid">
        <fgColor rgb="FFD1DAD4"/>
        <bgColor rgb="FF000000"/>
      </patternFill>
    </fill>
    <fill>
      <patternFill patternType="solid">
        <fgColor rgb="FFBBC8BF"/>
        <bgColor rgb="FF000000"/>
      </patternFill>
    </fill>
    <fill>
      <patternFill patternType="solid">
        <fgColor rgb="FFE9EDEA"/>
        <bgColor rgb="FF000000"/>
      </patternFill>
    </fill>
    <fill>
      <patternFill patternType="solid">
        <fgColor theme="0"/>
        <bgColor rgb="FF000000"/>
      </patternFill>
    </fill>
    <fill>
      <patternFill patternType="solid">
        <fgColor rgb="FFFFFFFF"/>
        <bgColor rgb="FF000000"/>
      </patternFill>
    </fill>
    <fill>
      <patternFill patternType="solid">
        <fgColor rgb="FFFFF2CC"/>
        <bgColor rgb="FF000000"/>
      </patternFill>
    </fill>
    <fill>
      <patternFill patternType="solid">
        <fgColor theme="0" tint="-4.9989318521683403E-2"/>
        <bgColor rgb="FF000000"/>
      </patternFill>
    </fill>
    <fill>
      <patternFill patternType="solid">
        <fgColor rgb="FFFFF2CC"/>
        <bgColor indexed="64"/>
      </patternFill>
    </fill>
    <fill>
      <patternFill patternType="solid">
        <fgColor rgb="FFF2F2F2"/>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rgb="FF1B4528"/>
      </bottom>
      <diagonal/>
    </border>
    <border>
      <left/>
      <right style="thin">
        <color rgb="FF1B4528"/>
      </right>
      <top style="thin">
        <color rgb="FF1B4528"/>
      </top>
      <bottom/>
      <diagonal/>
    </border>
    <border>
      <left/>
      <right style="thin">
        <color rgb="FF1B4528"/>
      </right>
      <top/>
      <bottom/>
      <diagonal/>
    </border>
    <border>
      <left style="thin">
        <color rgb="FF1B4528"/>
      </left>
      <right style="thin">
        <color rgb="FF1B4528"/>
      </right>
      <top style="thin">
        <color rgb="FF1B4528"/>
      </top>
      <bottom style="thin">
        <color rgb="FF1B4528"/>
      </bottom>
      <diagonal/>
    </border>
    <border>
      <left style="thin">
        <color rgb="FF1B4528"/>
      </left>
      <right/>
      <top style="thin">
        <color rgb="FF1B4528"/>
      </top>
      <bottom/>
      <diagonal/>
    </border>
    <border>
      <left/>
      <right/>
      <top style="thin">
        <color rgb="FF1B4528"/>
      </top>
      <bottom/>
      <diagonal/>
    </border>
    <border>
      <left style="thin">
        <color rgb="FF1B4528"/>
      </left>
      <right/>
      <top/>
      <bottom/>
      <diagonal/>
    </border>
    <border>
      <left style="thin">
        <color rgb="FF1B4528"/>
      </left>
      <right/>
      <top/>
      <bottom style="thin">
        <color rgb="FF1B4528"/>
      </bottom>
      <diagonal/>
    </border>
    <border>
      <left/>
      <right style="thin">
        <color rgb="FF1B4528"/>
      </right>
      <top style="thin">
        <color rgb="FF1B4528"/>
      </top>
      <bottom style="thin">
        <color rgb="FF1B4528"/>
      </bottom>
      <diagonal/>
    </border>
    <border>
      <left/>
      <right/>
      <top style="thin">
        <color rgb="FF1B4528"/>
      </top>
      <bottom style="thin">
        <color rgb="FF1B4528"/>
      </bottom>
      <diagonal/>
    </border>
    <border>
      <left style="thin">
        <color rgb="FF1B4528"/>
      </left>
      <right style="thin">
        <color rgb="FF1B4528"/>
      </right>
      <top/>
      <bottom/>
      <diagonal/>
    </border>
    <border>
      <left style="thin">
        <color rgb="FF1B4528"/>
      </left>
      <right/>
      <top style="thin">
        <color rgb="FF1B4528"/>
      </top>
      <bottom style="thin">
        <color rgb="FF1B4528"/>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rgb="FF000000"/>
      </right>
      <top style="thin">
        <color indexed="64"/>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bottom style="thin">
        <color rgb="FF000000"/>
      </bottom>
      <diagonal/>
    </border>
    <border>
      <left style="thin">
        <color indexed="64"/>
      </left>
      <right/>
      <top/>
      <bottom style="thin">
        <color rgb="FF1B4528"/>
      </bottom>
      <diagonal/>
    </border>
    <border>
      <left/>
      <right style="thin">
        <color indexed="64"/>
      </right>
      <top/>
      <bottom style="thin">
        <color rgb="FF1B4528"/>
      </bottom>
      <diagonal/>
    </border>
    <border>
      <left style="thin">
        <color indexed="64"/>
      </left>
      <right/>
      <top style="thin">
        <color rgb="FF1B4528"/>
      </top>
      <bottom/>
      <diagonal/>
    </border>
    <border>
      <left/>
      <right style="thin">
        <color indexed="64"/>
      </right>
      <top style="thin">
        <color rgb="FF1B4528"/>
      </top>
      <bottom/>
      <diagonal/>
    </border>
  </borders>
  <cellStyleXfs count="3">
    <xf numFmtId="0" fontId="0" fillId="0" borderId="0"/>
    <xf numFmtId="0" fontId="57" fillId="0" borderId="0" applyNumberFormat="0" applyFill="0" applyBorder="0" applyAlignment="0" applyProtection="0"/>
    <xf numFmtId="9" fontId="52" fillId="0" borderId="0" applyFont="0" applyFill="0" applyBorder="0" applyAlignment="0" applyProtection="0"/>
  </cellStyleXfs>
  <cellXfs count="504">
    <xf numFmtId="0" fontId="0" fillId="0" borderId="0" xfId="0"/>
    <xf numFmtId="0" fontId="1" fillId="0" borderId="0" xfId="0" applyFont="1" applyAlignment="1">
      <alignment vertical="top"/>
    </xf>
    <xf numFmtId="0" fontId="1" fillId="3" borderId="0" xfId="0" applyFont="1" applyFill="1" applyAlignment="1">
      <alignment vertical="top"/>
    </xf>
    <xf numFmtId="0" fontId="1" fillId="3" borderId="0" xfId="0" applyFont="1" applyFill="1" applyAlignment="1">
      <alignment horizontal="left" vertical="top" indent="1"/>
    </xf>
    <xf numFmtId="0" fontId="1" fillId="3" borderId="0" xfId="0" applyFont="1" applyFill="1" applyAlignment="1">
      <alignment vertical="center"/>
    </xf>
    <xf numFmtId="0" fontId="9" fillId="3" borderId="0" xfId="0" applyFont="1" applyFill="1" applyAlignment="1">
      <alignment horizontal="left" vertical="center"/>
    </xf>
    <xf numFmtId="0" fontId="1" fillId="0" borderId="0" xfId="0" applyFont="1" applyAlignment="1">
      <alignment vertical="center"/>
    </xf>
    <xf numFmtId="0" fontId="10" fillId="3"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vertical="top"/>
    </xf>
    <xf numFmtId="0" fontId="10" fillId="3" borderId="0" xfId="0" applyFont="1" applyFill="1" applyAlignment="1">
      <alignment horizontal="left" vertical="top" indent="1"/>
    </xf>
    <xf numFmtId="0" fontId="10" fillId="0" borderId="0" xfId="0" applyFont="1" applyAlignment="1">
      <alignment vertical="top"/>
    </xf>
    <xf numFmtId="0" fontId="10" fillId="3" borderId="0" xfId="0" applyFont="1" applyFill="1" applyAlignment="1">
      <alignment vertical="center"/>
    </xf>
    <xf numFmtId="0" fontId="5" fillId="5" borderId="0" xfId="0" applyFont="1" applyFill="1" applyAlignment="1">
      <alignment horizontal="left" vertical="center" readingOrder="1"/>
    </xf>
    <xf numFmtId="0" fontId="10" fillId="5" borderId="0" xfId="0" applyFont="1" applyFill="1" applyAlignment="1">
      <alignment vertical="center"/>
    </xf>
    <xf numFmtId="0" fontId="10" fillId="3" borderId="0" xfId="0" applyFont="1" applyFill="1" applyAlignment="1">
      <alignment horizontal="left" vertical="center" indent="1"/>
    </xf>
    <xf numFmtId="0" fontId="10" fillId="3" borderId="0" xfId="0" applyFont="1" applyFill="1" applyAlignment="1">
      <alignment horizontal="center" vertical="top"/>
    </xf>
    <xf numFmtId="0" fontId="10" fillId="3" borderId="0" xfId="0" applyFont="1" applyFill="1" applyAlignment="1">
      <alignment vertical="top" wrapText="1"/>
    </xf>
    <xf numFmtId="0" fontId="10" fillId="3" borderId="0" xfId="0" applyFont="1" applyFill="1" applyAlignment="1">
      <alignment horizontal="left" vertical="top" wrapText="1" indent="1"/>
    </xf>
    <xf numFmtId="0" fontId="13" fillId="3" borderId="0" xfId="0" applyFont="1" applyFill="1" applyAlignment="1">
      <alignment vertical="top"/>
    </xf>
    <xf numFmtId="0" fontId="10" fillId="3" borderId="0" xfId="0" applyFont="1" applyFill="1" applyAlignment="1">
      <alignment vertical="center" wrapText="1"/>
    </xf>
    <xf numFmtId="0" fontId="10" fillId="0" borderId="0" xfId="0" applyFont="1" applyAlignment="1">
      <alignment vertical="center" wrapText="1"/>
    </xf>
    <xf numFmtId="0" fontId="14" fillId="0" borderId="0" xfId="0" applyFont="1"/>
    <xf numFmtId="0" fontId="6" fillId="6" borderId="0" xfId="0" applyFont="1" applyFill="1" applyAlignment="1" applyProtection="1">
      <alignment horizontal="left" vertical="center"/>
      <protection locked="0"/>
    </xf>
    <xf numFmtId="0" fontId="8" fillId="6" borderId="0" xfId="0" applyFont="1" applyFill="1" applyAlignment="1" applyProtection="1">
      <alignment horizontal="left" vertical="center"/>
      <protection locked="0"/>
    </xf>
    <xf numFmtId="0" fontId="20" fillId="5" borderId="0" xfId="0" applyFont="1" applyFill="1" applyAlignment="1">
      <alignment horizontal="left" vertical="center" readingOrder="1"/>
    </xf>
    <xf numFmtId="0" fontId="3" fillId="3" borderId="0" xfId="0" applyFont="1" applyFill="1" applyAlignment="1">
      <alignment vertical="top"/>
    </xf>
    <xf numFmtId="0" fontId="3" fillId="3" borderId="0" xfId="0" applyFont="1" applyFill="1" applyAlignment="1">
      <alignment horizontal="left" vertical="top" indent="1"/>
    </xf>
    <xf numFmtId="0" fontId="21" fillId="3" borderId="0" xfId="0" applyFont="1" applyFill="1" applyAlignment="1">
      <alignment horizontal="left" vertical="center"/>
    </xf>
    <xf numFmtId="0" fontId="3" fillId="3" borderId="0" xfId="0" applyFont="1" applyFill="1" applyAlignment="1">
      <alignment vertical="center"/>
    </xf>
    <xf numFmtId="0" fontId="2" fillId="6" borderId="0" xfId="0" applyFont="1" applyFill="1" applyAlignment="1" applyProtection="1">
      <alignment horizontal="left" vertical="center"/>
      <protection locked="0"/>
    </xf>
    <xf numFmtId="0" fontId="22" fillId="6" borderId="0" xfId="0" applyFont="1" applyFill="1" applyAlignment="1" applyProtection="1">
      <alignment horizontal="left" vertical="center"/>
      <protection locked="0"/>
    </xf>
    <xf numFmtId="0" fontId="23" fillId="7" borderId="0" xfId="0" applyFont="1" applyFill="1" applyAlignment="1" applyProtection="1">
      <alignment vertical="top"/>
      <protection locked="0"/>
    </xf>
    <xf numFmtId="0" fontId="24" fillId="7" borderId="0" xfId="0" applyFont="1" applyFill="1" applyAlignment="1" applyProtection="1">
      <alignment vertical="top"/>
      <protection locked="0"/>
    </xf>
    <xf numFmtId="0" fontId="23" fillId="7" borderId="0" xfId="0" applyFont="1" applyFill="1" applyAlignment="1" applyProtection="1">
      <alignment vertical="center"/>
      <protection locked="0"/>
    </xf>
    <xf numFmtId="0" fontId="25" fillId="8" borderId="0" xfId="0" applyFont="1" applyFill="1" applyAlignment="1" applyProtection="1">
      <alignment horizontal="left" vertical="center" readingOrder="1"/>
      <protection locked="0"/>
    </xf>
    <xf numFmtId="0" fontId="27" fillId="8" borderId="0" xfId="0" applyFont="1" applyFill="1" applyAlignment="1" applyProtection="1">
      <alignment horizontal="left" vertical="center" readingOrder="1"/>
      <protection locked="0"/>
    </xf>
    <xf numFmtId="0" fontId="28" fillId="9" borderId="9" xfId="0" applyFont="1" applyFill="1" applyBorder="1" applyAlignment="1" applyProtection="1">
      <alignment vertical="top" wrapText="1"/>
      <protection locked="0"/>
    </xf>
    <xf numFmtId="0" fontId="18" fillId="0" borderId="7" xfId="0" applyFont="1" applyBorder="1" applyAlignment="1">
      <alignment horizontal="left" vertical="top" wrapText="1" readingOrder="1"/>
    </xf>
    <xf numFmtId="0" fontId="23" fillId="7" borderId="0" xfId="0" applyFont="1" applyFill="1" applyAlignment="1" applyProtection="1">
      <alignment vertical="top" wrapText="1"/>
      <protection locked="0"/>
    </xf>
    <xf numFmtId="0" fontId="29" fillId="4" borderId="15" xfId="0" applyFont="1" applyFill="1" applyBorder="1" applyAlignment="1" applyProtection="1">
      <alignment vertical="top" wrapText="1"/>
      <protection locked="0"/>
    </xf>
    <xf numFmtId="0" fontId="15" fillId="2" borderId="15" xfId="0" applyFont="1" applyFill="1" applyBorder="1" applyAlignment="1">
      <alignment vertical="top"/>
    </xf>
    <xf numFmtId="0" fontId="15" fillId="2" borderId="15" xfId="0" applyFont="1" applyFill="1" applyBorder="1" applyAlignment="1">
      <alignment vertical="top" wrapText="1"/>
    </xf>
    <xf numFmtId="14" fontId="29" fillId="4" borderId="15" xfId="0" applyNumberFormat="1" applyFont="1" applyFill="1" applyBorder="1" applyAlignment="1" applyProtection="1">
      <alignment vertical="top" wrapText="1"/>
      <protection locked="0"/>
    </xf>
    <xf numFmtId="0" fontId="1" fillId="6" borderId="0" xfId="0" applyFont="1" applyFill="1" applyAlignment="1">
      <alignment vertical="top"/>
    </xf>
    <xf numFmtId="0" fontId="0" fillId="6" borderId="0" xfId="0" applyFill="1"/>
    <xf numFmtId="0" fontId="31" fillId="2" borderId="9" xfId="0" applyFont="1" applyFill="1" applyBorder="1" applyAlignment="1">
      <alignment horizontal="left" vertical="center" wrapText="1" readingOrder="1"/>
    </xf>
    <xf numFmtId="0" fontId="31" fillId="2" borderId="8" xfId="0" applyFont="1" applyFill="1" applyBorder="1" applyAlignment="1">
      <alignment horizontal="left" vertical="center" wrapText="1" readingOrder="1"/>
    </xf>
    <xf numFmtId="0" fontId="34" fillId="2" borderId="9" xfId="0" applyFont="1" applyFill="1" applyBorder="1" applyAlignment="1">
      <alignment horizontal="left" vertical="center" wrapText="1" readingOrder="1"/>
    </xf>
    <xf numFmtId="0" fontId="35" fillId="0" borderId="0" xfId="0" applyFont="1"/>
    <xf numFmtId="0" fontId="19" fillId="0" borderId="0" xfId="0" applyFont="1"/>
    <xf numFmtId="0" fontId="19" fillId="0" borderId="12" xfId="0" applyFont="1" applyBorder="1"/>
    <xf numFmtId="0" fontId="19" fillId="0" borderId="22" xfId="0" applyFont="1" applyBorder="1"/>
    <xf numFmtId="0" fontId="19" fillId="0" borderId="0" xfId="0" applyFont="1" applyAlignment="1">
      <alignment vertical="top" wrapText="1"/>
    </xf>
    <xf numFmtId="0" fontId="38" fillId="0" borderId="0" xfId="0" applyFont="1" applyAlignment="1">
      <alignment vertical="top" wrapText="1"/>
    </xf>
    <xf numFmtId="0" fontId="39" fillId="7" borderId="0" xfId="0" applyFont="1" applyFill="1" applyAlignment="1">
      <alignment vertical="top"/>
    </xf>
    <xf numFmtId="0" fontId="39" fillId="7" borderId="0" xfId="0" applyFont="1" applyFill="1" applyAlignment="1">
      <alignment horizontal="left" vertical="top" indent="1"/>
    </xf>
    <xf numFmtId="0" fontId="40" fillId="7" borderId="0" xfId="0" applyFont="1" applyFill="1" applyAlignment="1">
      <alignment horizontal="left" vertical="center"/>
    </xf>
    <xf numFmtId="0" fontId="41" fillId="7" borderId="0" xfId="0" applyFont="1" applyFill="1" applyAlignment="1">
      <alignment vertical="top"/>
    </xf>
    <xf numFmtId="0" fontId="19" fillId="7" borderId="0" xfId="0" applyFont="1" applyFill="1"/>
    <xf numFmtId="0" fontId="39" fillId="7" borderId="0" xfId="0" applyFont="1" applyFill="1" applyAlignment="1">
      <alignment vertical="center"/>
    </xf>
    <xf numFmtId="0" fontId="42" fillId="7" borderId="0" xfId="0" applyFont="1" applyFill="1" applyAlignment="1" applyProtection="1">
      <alignment horizontal="left" vertical="center"/>
      <protection locked="0"/>
    </xf>
    <xf numFmtId="0" fontId="43" fillId="7" borderId="0" xfId="0" applyFont="1" applyFill="1" applyAlignment="1" applyProtection="1">
      <alignment horizontal="left" vertical="center"/>
      <protection locked="0"/>
    </xf>
    <xf numFmtId="0" fontId="41" fillId="7" borderId="0" xfId="0" applyFont="1" applyFill="1" applyAlignment="1">
      <alignment vertical="center"/>
    </xf>
    <xf numFmtId="0" fontId="44" fillId="7" borderId="0" xfId="0" applyFont="1" applyFill="1" applyAlignment="1">
      <alignment horizontal="left" vertical="center"/>
    </xf>
    <xf numFmtId="0" fontId="45" fillId="7" borderId="0" xfId="0" applyFont="1" applyFill="1" applyAlignment="1">
      <alignment vertical="top"/>
    </xf>
    <xf numFmtId="0" fontId="46" fillId="7" borderId="0" xfId="0" applyFont="1" applyFill="1" applyAlignment="1">
      <alignment vertical="top"/>
    </xf>
    <xf numFmtId="0" fontId="47" fillId="7" borderId="0" xfId="0" applyFont="1" applyFill="1" applyAlignment="1">
      <alignment vertical="top"/>
    </xf>
    <xf numFmtId="0" fontId="0" fillId="7" borderId="0" xfId="0" applyFill="1"/>
    <xf numFmtId="0" fontId="19" fillId="9" borderId="0" xfId="0" applyFont="1" applyFill="1"/>
    <xf numFmtId="0" fontId="32" fillId="3" borderId="0" xfId="0" applyFont="1" applyFill="1" applyAlignment="1">
      <alignment vertical="center" wrapText="1"/>
    </xf>
    <xf numFmtId="0" fontId="31" fillId="2" borderId="1" xfId="0" applyFont="1" applyFill="1" applyBorder="1" applyAlignment="1">
      <alignment horizontal="left" vertical="center" wrapText="1" readingOrder="1"/>
    </xf>
    <xf numFmtId="0" fontId="32" fillId="0" borderId="0" xfId="0" applyFont="1" applyAlignment="1">
      <alignment vertical="center" wrapText="1"/>
    </xf>
    <xf numFmtId="0" fontId="48" fillId="3" borderId="0" xfId="0" applyFont="1" applyFill="1" applyAlignment="1">
      <alignment vertical="center"/>
    </xf>
    <xf numFmtId="0" fontId="48" fillId="0" borderId="0" xfId="0" applyFont="1" applyAlignment="1">
      <alignment vertical="center"/>
    </xf>
    <xf numFmtId="0" fontId="28" fillId="3" borderId="0" xfId="0" applyFont="1" applyFill="1" applyAlignment="1">
      <alignment vertical="center" wrapText="1"/>
    </xf>
    <xf numFmtId="0" fontId="28" fillId="0" borderId="0" xfId="0" applyFont="1" applyAlignment="1">
      <alignment vertical="center" wrapText="1"/>
    </xf>
    <xf numFmtId="0" fontId="48" fillId="3" borderId="0" xfId="0" applyFont="1" applyFill="1" applyAlignment="1">
      <alignment vertical="top"/>
    </xf>
    <xf numFmtId="0" fontId="48" fillId="0" borderId="0" xfId="0" applyFont="1" applyAlignment="1">
      <alignment vertical="top"/>
    </xf>
    <xf numFmtId="0" fontId="49" fillId="0" borderId="0" xfId="0" applyFont="1" applyAlignment="1">
      <alignment vertical="top" wrapText="1"/>
    </xf>
    <xf numFmtId="4" fontId="34" fillId="2" borderId="1" xfId="0" applyNumberFormat="1" applyFont="1" applyFill="1" applyBorder="1" applyAlignment="1">
      <alignment horizontal="center" vertical="center"/>
    </xf>
    <xf numFmtId="4" fontId="15" fillId="2" borderId="1" xfId="0" applyNumberFormat="1" applyFont="1" applyFill="1" applyBorder="1" applyAlignment="1">
      <alignment horizontal="center" vertical="center"/>
    </xf>
    <xf numFmtId="0" fontId="34" fillId="2" borderId="1" xfId="0" applyFont="1" applyFill="1" applyBorder="1" applyAlignment="1">
      <alignment horizontal="left" vertical="center" wrapText="1" readingOrder="1"/>
    </xf>
    <xf numFmtId="0" fontId="15" fillId="2" borderId="1" xfId="0" applyFont="1" applyFill="1" applyBorder="1" applyAlignment="1">
      <alignment horizontal="left" vertical="center"/>
    </xf>
    <xf numFmtId="0" fontId="15" fillId="2" borderId="1" xfId="0" applyFont="1" applyFill="1" applyBorder="1" applyAlignment="1">
      <alignment horizontal="center" vertical="center"/>
    </xf>
    <xf numFmtId="0" fontId="18" fillId="0" borderId="1" xfId="0" applyFont="1" applyBorder="1" applyAlignment="1">
      <alignment horizontal="center" vertical="center" wrapText="1" readingOrder="1"/>
    </xf>
    <xf numFmtId="0" fontId="19" fillId="9" borderId="25" xfId="0" applyFont="1" applyFill="1" applyBorder="1"/>
    <xf numFmtId="0" fontId="18" fillId="0" borderId="1" xfId="0" applyFont="1" applyBorder="1" applyAlignment="1">
      <alignment vertical="center"/>
    </xf>
    <xf numFmtId="0" fontId="1" fillId="3" borderId="0" xfId="0" applyFont="1" applyFill="1" applyAlignment="1">
      <alignment horizontal="center" vertical="center"/>
    </xf>
    <xf numFmtId="0" fontId="10" fillId="0" borderId="1"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10"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3" fillId="0" borderId="0" xfId="0" applyFont="1"/>
    <xf numFmtId="0" fontId="55" fillId="0" borderId="0" xfId="0" applyFont="1"/>
    <xf numFmtId="0" fontId="18" fillId="0" borderId="9" xfId="0" applyFont="1" applyBorder="1" applyAlignment="1">
      <alignment vertical="center"/>
    </xf>
    <xf numFmtId="0" fontId="51" fillId="0" borderId="9" xfId="0" applyFont="1" applyBorder="1" applyAlignment="1">
      <alignment vertical="center"/>
    </xf>
    <xf numFmtId="0" fontId="15" fillId="2" borderId="1" xfId="0" applyFont="1" applyFill="1" applyBorder="1" applyAlignment="1">
      <alignment horizontal="left" vertical="center" wrapText="1" readingOrder="1"/>
    </xf>
    <xf numFmtId="0" fontId="15" fillId="2" borderId="1" xfId="0" applyFont="1" applyFill="1" applyBorder="1" applyAlignment="1">
      <alignment horizontal="center" vertical="center" wrapText="1" readingOrder="1"/>
    </xf>
    <xf numFmtId="0" fontId="48" fillId="3" borderId="0" xfId="0" applyFont="1" applyFill="1" applyAlignment="1">
      <alignment horizontal="left" vertical="center"/>
    </xf>
    <xf numFmtId="0" fontId="0" fillId="0" borderId="0" xfId="0" quotePrefix="1"/>
    <xf numFmtId="0" fontId="18" fillId="0" borderId="1" xfId="0" applyFont="1" applyBorder="1" applyAlignment="1">
      <alignment horizontal="center" vertical="center"/>
    </xf>
    <xf numFmtId="0" fontId="41" fillId="7" borderId="0" xfId="0" applyFont="1" applyFill="1" applyAlignment="1">
      <alignment horizontal="center" vertical="center"/>
    </xf>
    <xf numFmtId="0" fontId="15" fillId="3" borderId="0" xfId="0" applyFont="1" applyFill="1" applyAlignment="1">
      <alignment vertical="center" wrapText="1"/>
    </xf>
    <xf numFmtId="0" fontId="56" fillId="3" borderId="0" xfId="1" applyFont="1" applyFill="1" applyAlignment="1">
      <alignment vertical="center" wrapText="1"/>
    </xf>
    <xf numFmtId="0" fontId="56" fillId="3" borderId="0" xfId="1" applyFont="1" applyFill="1" applyAlignment="1">
      <alignment vertical="top" wrapText="1"/>
    </xf>
    <xf numFmtId="0" fontId="36" fillId="9" borderId="1" xfId="0" applyFont="1" applyFill="1" applyBorder="1" applyAlignment="1">
      <alignment horizontal="center" vertical="center"/>
    </xf>
    <xf numFmtId="0" fontId="58" fillId="3" borderId="0" xfId="0" applyFont="1" applyFill="1" applyAlignment="1">
      <alignment vertical="top"/>
    </xf>
    <xf numFmtId="0" fontId="0" fillId="2" borderId="1" xfId="0" applyFill="1" applyBorder="1" applyAlignment="1">
      <alignment vertical="center" wrapText="1" readingOrder="1"/>
    </xf>
    <xf numFmtId="0" fontId="0" fillId="9" borderId="0" xfId="0" applyFill="1"/>
    <xf numFmtId="4" fontId="15" fillId="2" borderId="1" xfId="0" applyNumberFormat="1" applyFont="1" applyFill="1" applyBorder="1" applyAlignment="1">
      <alignment horizontal="left" vertical="center" wrapText="1"/>
    </xf>
    <xf numFmtId="0" fontId="18" fillId="4" borderId="1" xfId="0" applyFont="1" applyFill="1" applyBorder="1" applyAlignment="1">
      <alignment horizontal="left" vertical="center" wrapText="1" readingOrder="1"/>
    </xf>
    <xf numFmtId="0" fontId="59" fillId="0" borderId="0" xfId="0" applyFont="1"/>
    <xf numFmtId="0" fontId="0" fillId="7" borderId="0" xfId="0" applyFill="1" applyAlignment="1">
      <alignment horizontal="left" vertical="center"/>
    </xf>
    <xf numFmtId="0" fontId="0" fillId="4" borderId="0" xfId="0" applyFill="1"/>
    <xf numFmtId="0" fontId="0" fillId="7" borderId="0" xfId="0" applyFill="1" applyAlignment="1">
      <alignment vertical="top"/>
    </xf>
    <xf numFmtId="0" fontId="17" fillId="11" borderId="8" xfId="0" applyFont="1" applyFill="1" applyBorder="1"/>
    <xf numFmtId="0" fontId="19" fillId="0" borderId="0" xfId="0" applyFont="1" applyAlignment="1">
      <alignment vertical="top"/>
    </xf>
    <xf numFmtId="0" fontId="0" fillId="0" borderId="0" xfId="0" applyAlignment="1">
      <alignment vertical="top"/>
    </xf>
    <xf numFmtId="0" fontId="28" fillId="2" borderId="1" xfId="0" applyFont="1" applyFill="1" applyBorder="1" applyAlignment="1">
      <alignment horizontal="left" vertical="center" wrapText="1" readingOrder="1"/>
    </xf>
    <xf numFmtId="4" fontId="29" fillId="0" borderId="1" xfId="0" applyNumberFormat="1" applyFont="1" applyBorder="1" applyAlignment="1">
      <alignment horizontal="center" vertical="center"/>
    </xf>
    <xf numFmtId="0" fontId="43" fillId="7" borderId="0" xfId="0" applyFont="1" applyFill="1" applyAlignment="1" applyProtection="1">
      <alignment vertical="top"/>
      <protection locked="0"/>
    </xf>
    <xf numFmtId="0" fontId="40" fillId="7" borderId="0" xfId="0" applyFont="1" applyFill="1" applyAlignment="1">
      <alignment vertical="top"/>
    </xf>
    <xf numFmtId="0" fontId="7" fillId="6" borderId="0" xfId="0" applyFont="1" applyFill="1" applyAlignment="1">
      <alignment horizontal="left" vertical="center"/>
    </xf>
    <xf numFmtId="0" fontId="15" fillId="6" borderId="0" xfId="0" applyFont="1" applyFill="1"/>
    <xf numFmtId="0" fontId="13" fillId="6" borderId="0" xfId="0" applyFont="1" applyFill="1" applyAlignment="1">
      <alignment vertical="top"/>
    </xf>
    <xf numFmtId="0" fontId="62" fillId="6" borderId="0" xfId="0" applyFont="1" applyFill="1"/>
    <xf numFmtId="0" fontId="63" fillId="6" borderId="0" xfId="0" applyFont="1" applyFill="1" applyAlignment="1">
      <alignment wrapText="1"/>
    </xf>
    <xf numFmtId="0" fontId="18" fillId="0" borderId="1" xfId="0" applyFont="1" applyBorder="1" applyAlignment="1">
      <alignment horizontal="left" vertical="top" wrapText="1" readingOrder="1"/>
    </xf>
    <xf numFmtId="0" fontId="18" fillId="0" borderId="9" xfId="0" applyFont="1" applyBorder="1" applyAlignment="1">
      <alignment horizontal="left" vertical="top" wrapText="1" readingOrder="1"/>
    </xf>
    <xf numFmtId="0" fontId="0" fillId="9" borderId="2" xfId="0" applyFill="1" applyBorder="1"/>
    <xf numFmtId="0" fontId="0" fillId="9" borderId="3" xfId="0" applyFill="1" applyBorder="1"/>
    <xf numFmtId="0" fontId="0" fillId="9" borderId="4" xfId="0" applyFill="1" applyBorder="1"/>
    <xf numFmtId="0" fontId="15" fillId="2" borderId="8" xfId="0" applyFont="1" applyFill="1" applyBorder="1" applyAlignment="1">
      <alignment horizontal="left" vertical="top" wrapText="1" readingOrder="1"/>
    </xf>
    <xf numFmtId="0" fontId="15" fillId="2" borderId="9" xfId="0" applyFont="1" applyFill="1" applyBorder="1" applyAlignment="1">
      <alignment horizontal="left" vertical="center" wrapText="1" readingOrder="1"/>
    </xf>
    <xf numFmtId="0" fontId="6" fillId="2" borderId="2" xfId="0" applyFont="1" applyFill="1" applyBorder="1" applyAlignment="1">
      <alignment horizontal="left" vertical="top" readingOrder="1"/>
    </xf>
    <xf numFmtId="0" fontId="4" fillId="2" borderId="3" xfId="0" applyFont="1" applyFill="1" applyBorder="1" applyAlignment="1">
      <alignment horizontal="left" vertical="top" readingOrder="1"/>
    </xf>
    <xf numFmtId="0" fontId="13" fillId="2" borderId="10" xfId="0" applyFont="1" applyFill="1" applyBorder="1" applyAlignment="1">
      <alignment vertical="top"/>
    </xf>
    <xf numFmtId="0" fontId="13" fillId="2" borderId="5" xfId="0" applyFont="1" applyFill="1" applyBorder="1" applyAlignment="1">
      <alignment vertical="top"/>
    </xf>
    <xf numFmtId="0" fontId="1" fillId="2" borderId="11" xfId="0" applyFont="1" applyFill="1" applyBorder="1" applyAlignment="1">
      <alignment vertical="top"/>
    </xf>
    <xf numFmtId="0" fontId="1" fillId="2" borderId="7" xfId="0" applyFont="1" applyFill="1" applyBorder="1" applyAlignment="1">
      <alignment vertical="top"/>
    </xf>
    <xf numFmtId="0" fontId="4" fillId="2" borderId="4" xfId="0" applyFont="1" applyFill="1" applyBorder="1" applyAlignment="1">
      <alignment horizontal="left" vertical="top" readingOrder="1"/>
    </xf>
    <xf numFmtId="0" fontId="13" fillId="2" borderId="25" xfId="0" applyFont="1" applyFill="1" applyBorder="1" applyAlignment="1">
      <alignment vertical="top"/>
    </xf>
    <xf numFmtId="0" fontId="1" fillId="2" borderId="26" xfId="0" applyFont="1" applyFill="1" applyBorder="1" applyAlignment="1">
      <alignment vertical="top"/>
    </xf>
    <xf numFmtId="0" fontId="2" fillId="2" borderId="2" xfId="0" applyFont="1" applyFill="1" applyBorder="1" applyAlignment="1" applyProtection="1">
      <alignment horizontal="left" vertical="top" wrapText="1" readingOrder="1"/>
      <protection locked="0"/>
    </xf>
    <xf numFmtId="0" fontId="6" fillId="2" borderId="4" xfId="0" applyFont="1" applyFill="1" applyBorder="1" applyAlignment="1" applyProtection="1">
      <alignment horizontal="left" vertical="top" wrapText="1" readingOrder="1"/>
      <protection locked="0"/>
    </xf>
    <xf numFmtId="0" fontId="29" fillId="0" borderId="7" xfId="0" applyFont="1" applyBorder="1" applyAlignment="1">
      <alignment horizontal="left" vertical="top" wrapText="1" readingOrder="1"/>
    </xf>
    <xf numFmtId="0" fontId="18" fillId="12" borderId="1" xfId="0" applyFont="1" applyFill="1" applyBorder="1" applyAlignment="1">
      <alignment horizontal="center" vertical="center"/>
    </xf>
    <xf numFmtId="0" fontId="38" fillId="11" borderId="27" xfId="0" applyFont="1" applyFill="1" applyBorder="1" applyAlignment="1">
      <alignment vertical="top" wrapText="1"/>
    </xf>
    <xf numFmtId="0" fontId="38" fillId="11" borderId="9" xfId="0" applyFont="1" applyFill="1" applyBorder="1" applyAlignment="1">
      <alignment vertical="top" wrapText="1"/>
    </xf>
    <xf numFmtId="0" fontId="1" fillId="0" borderId="1"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34" fillId="2" borderId="1" xfId="0" applyFont="1" applyFill="1" applyBorder="1" applyAlignment="1">
      <alignment vertical="center" wrapText="1"/>
    </xf>
    <xf numFmtId="0" fontId="34" fillId="2" borderId="1" xfId="0" applyFont="1" applyFill="1" applyBorder="1" applyAlignment="1">
      <alignment horizontal="left" vertical="center" readingOrder="1"/>
    </xf>
    <xf numFmtId="9" fontId="15" fillId="2" borderId="1" xfId="2" applyFont="1" applyFill="1" applyBorder="1" applyAlignment="1">
      <alignment horizontal="center" vertical="center"/>
    </xf>
    <xf numFmtId="0" fontId="72" fillId="9" borderId="1" xfId="0" applyFont="1" applyFill="1" applyBorder="1" applyAlignment="1">
      <alignment horizontal="center" vertical="center"/>
    </xf>
    <xf numFmtId="0" fontId="73" fillId="2" borderId="2" xfId="0" applyFont="1" applyFill="1" applyBorder="1" applyAlignment="1">
      <alignment horizontal="center" vertical="top"/>
    </xf>
    <xf numFmtId="0" fontId="73" fillId="2" borderId="4" xfId="0" applyFont="1" applyFill="1" applyBorder="1" applyAlignment="1">
      <alignment horizontal="center" vertical="top"/>
    </xf>
    <xf numFmtId="0" fontId="61" fillId="2" borderId="2" xfId="0" applyFont="1" applyFill="1" applyBorder="1" applyAlignment="1">
      <alignment horizontal="center" vertical="center"/>
    </xf>
    <xf numFmtId="0" fontId="61" fillId="2" borderId="4" xfId="0" applyFont="1" applyFill="1" applyBorder="1" applyAlignment="1">
      <alignment horizontal="center" vertical="center"/>
    </xf>
    <xf numFmtId="0" fontId="18" fillId="0" borderId="1" xfId="0" applyFont="1" applyBorder="1" applyAlignment="1">
      <alignment horizontal="left" vertical="center" wrapText="1" readingOrder="1"/>
    </xf>
    <xf numFmtId="0" fontId="61" fillId="2" borderId="1" xfId="0" applyFont="1" applyFill="1" applyBorder="1" applyAlignment="1">
      <alignment horizontal="center" vertical="center" wrapText="1" readingOrder="1"/>
    </xf>
    <xf numFmtId="4" fontId="61" fillId="2" borderId="1" xfId="0" applyNumberFormat="1" applyFont="1" applyFill="1" applyBorder="1" applyAlignment="1">
      <alignment horizontal="center" vertical="center"/>
    </xf>
    <xf numFmtId="0" fontId="73" fillId="2" borderId="1" xfId="0" applyFont="1" applyFill="1" applyBorder="1" applyAlignment="1">
      <alignment horizontal="center" vertical="top"/>
    </xf>
    <xf numFmtId="0" fontId="30" fillId="2" borderId="1" xfId="0" applyFont="1" applyFill="1" applyBorder="1" applyAlignment="1">
      <alignment horizontal="left" vertical="center" wrapText="1" readingOrder="1"/>
    </xf>
    <xf numFmtId="0" fontId="66" fillId="14" borderId="1" xfId="0" applyFont="1" applyFill="1" applyBorder="1" applyAlignment="1">
      <alignment wrapText="1"/>
    </xf>
    <xf numFmtId="0" fontId="66" fillId="14" borderId="1" xfId="0" applyFont="1" applyFill="1" applyBorder="1"/>
    <xf numFmtId="0" fontId="3" fillId="0" borderId="0" xfId="0" applyFont="1" applyAlignment="1">
      <alignment vertical="top"/>
    </xf>
    <xf numFmtId="0" fontId="2" fillId="7" borderId="0" xfId="0" applyFont="1" applyFill="1" applyAlignment="1" applyProtection="1">
      <alignment horizontal="left" vertical="center"/>
      <protection locked="0"/>
    </xf>
    <xf numFmtId="0" fontId="3" fillId="0" borderId="0" xfId="0" applyFont="1" applyAlignment="1">
      <alignment vertical="center"/>
    </xf>
    <xf numFmtId="0" fontId="23" fillId="3" borderId="0" xfId="0" applyFont="1" applyFill="1" applyAlignment="1">
      <alignment vertical="top"/>
    </xf>
    <xf numFmtId="0" fontId="24" fillId="3" borderId="0" xfId="0" applyFont="1" applyFill="1" applyAlignment="1">
      <alignment vertical="top"/>
    </xf>
    <xf numFmtId="0" fontId="23" fillId="0" borderId="0" xfId="0" applyFont="1" applyAlignment="1">
      <alignment vertical="top"/>
    </xf>
    <xf numFmtId="0" fontId="23" fillId="3" borderId="0" xfId="0" applyFont="1" applyFill="1" applyAlignment="1">
      <alignment vertical="center" wrapText="1"/>
    </xf>
    <xf numFmtId="0" fontId="23" fillId="0" borderId="0" xfId="0" applyFont="1" applyAlignment="1">
      <alignment vertical="center" wrapText="1"/>
    </xf>
    <xf numFmtId="0" fontId="18" fillId="0" borderId="8" xfId="0" applyFont="1" applyBorder="1" applyAlignment="1">
      <alignment horizontal="center" vertical="center"/>
    </xf>
    <xf numFmtId="0" fontId="74" fillId="0" borderId="0" xfId="0" applyFont="1" applyAlignment="1">
      <alignment vertical="top" wrapText="1"/>
    </xf>
    <xf numFmtId="0" fontId="75" fillId="0" borderId="0" xfId="0" applyFont="1"/>
    <xf numFmtId="0" fontId="16" fillId="0" borderId="0" xfId="0" applyFont="1"/>
    <xf numFmtId="0" fontId="77" fillId="0" borderId="0" xfId="0" applyFont="1"/>
    <xf numFmtId="0" fontId="78" fillId="0" borderId="0" xfId="0" applyFont="1"/>
    <xf numFmtId="0" fontId="79" fillId="0" borderId="25" xfId="0" applyFont="1" applyBorder="1"/>
    <xf numFmtId="0" fontId="6" fillId="0" borderId="1" xfId="0" applyFont="1" applyBorder="1" applyAlignment="1" applyProtection="1">
      <alignment vertical="top"/>
      <protection locked="0"/>
    </xf>
    <xf numFmtId="0" fontId="18" fillId="0" borderId="0" xfId="0" applyFont="1"/>
    <xf numFmtId="0" fontId="18" fillId="0" borderId="1" xfId="0" applyFont="1" applyBorder="1"/>
    <xf numFmtId="0" fontId="46" fillId="7" borderId="0" xfId="0" applyFont="1" applyFill="1" applyAlignment="1">
      <alignment vertical="top" wrapText="1"/>
    </xf>
    <xf numFmtId="0" fontId="0" fillId="9" borderId="9" xfId="0" applyFill="1" applyBorder="1" applyAlignment="1" applyProtection="1">
      <alignment vertical="top" wrapText="1"/>
      <protection locked="0"/>
    </xf>
    <xf numFmtId="0" fontId="79" fillId="2" borderId="0" xfId="0" applyFont="1" applyFill="1" applyAlignment="1">
      <alignment wrapText="1"/>
    </xf>
    <xf numFmtId="0" fontId="79" fillId="2" borderId="0" xfId="0" applyFont="1" applyFill="1" applyAlignment="1">
      <alignment vertical="top"/>
    </xf>
    <xf numFmtId="0" fontId="34" fillId="2" borderId="2" xfId="0" applyFont="1" applyFill="1" applyBorder="1" applyAlignment="1" applyProtection="1">
      <alignment vertical="top" wrapText="1"/>
      <protection locked="0"/>
    </xf>
    <xf numFmtId="0" fontId="61" fillId="2" borderId="10" xfId="0" applyFont="1" applyFill="1" applyBorder="1" applyAlignment="1">
      <alignment horizontal="center" vertical="center"/>
    </xf>
    <xf numFmtId="0" fontId="61" fillId="2" borderId="11" xfId="0" applyFont="1" applyFill="1" applyBorder="1" applyAlignment="1">
      <alignment horizontal="center" vertical="center"/>
    </xf>
    <xf numFmtId="0" fontId="15" fillId="2" borderId="1" xfId="0" applyFont="1" applyFill="1" applyBorder="1" applyAlignment="1">
      <alignment vertical="center" wrapText="1" readingOrder="1"/>
    </xf>
    <xf numFmtId="0" fontId="18" fillId="2" borderId="1" xfId="0" applyFont="1" applyFill="1" applyBorder="1" applyAlignment="1">
      <alignment horizontal="left" vertical="center" wrapText="1" readingOrder="1"/>
    </xf>
    <xf numFmtId="0" fontId="18" fillId="0" borderId="0" xfId="0" applyFont="1" applyAlignment="1">
      <alignment horizontal="center" vertical="center" readingOrder="1"/>
    </xf>
    <xf numFmtId="0" fontId="15" fillId="2" borderId="1" xfId="0" applyFont="1" applyFill="1" applyBorder="1" applyAlignment="1">
      <alignment horizontal="center" vertical="center" wrapText="1"/>
    </xf>
    <xf numFmtId="0" fontId="14" fillId="3" borderId="0" xfId="0" applyFont="1" applyFill="1"/>
    <xf numFmtId="0" fontId="17" fillId="0" borderId="12" xfId="0" applyFont="1" applyBorder="1" applyAlignment="1">
      <alignment horizontal="left" vertical="top" wrapText="1"/>
    </xf>
    <xf numFmtId="0" fontId="17" fillId="0" borderId="25" xfId="0" applyFont="1" applyBorder="1" applyAlignment="1">
      <alignment horizontal="left" vertical="top" wrapText="1"/>
    </xf>
    <xf numFmtId="0" fontId="17" fillId="0" borderId="0" xfId="0" applyFont="1" applyAlignment="1">
      <alignment horizontal="left" vertical="top" wrapText="1"/>
    </xf>
    <xf numFmtId="0" fontId="17" fillId="11" borderId="18" xfId="0" applyFont="1" applyFill="1" applyBorder="1" applyAlignment="1">
      <alignment vertical="top"/>
    </xf>
    <xf numFmtId="0" fontId="17" fillId="11" borderId="25" xfId="0" applyFont="1" applyFill="1" applyBorder="1" applyAlignment="1">
      <alignment vertical="top"/>
    </xf>
    <xf numFmtId="0" fontId="17" fillId="11" borderId="25" xfId="0" applyFont="1" applyFill="1" applyBorder="1" applyAlignment="1">
      <alignment vertical="top" wrapText="1"/>
    </xf>
    <xf numFmtId="0" fontId="17" fillId="11" borderId="18" xfId="0" applyFont="1" applyFill="1" applyBorder="1" applyAlignment="1">
      <alignment vertical="top" wrapText="1"/>
    </xf>
    <xf numFmtId="0" fontId="17" fillId="11" borderId="19" xfId="0" applyFont="1" applyFill="1" applyBorder="1" applyAlignment="1">
      <alignment vertical="top"/>
    </xf>
    <xf numFmtId="0" fontId="19" fillId="11" borderId="18" xfId="0" applyFont="1" applyFill="1" applyBorder="1" applyAlignment="1">
      <alignment vertical="top"/>
    </xf>
    <xf numFmtId="0" fontId="17" fillId="11" borderId="5" xfId="0" applyFont="1" applyFill="1" applyBorder="1" applyAlignment="1">
      <alignment vertical="top" wrapText="1"/>
    </xf>
    <xf numFmtId="0" fontId="17" fillId="0" borderId="26" xfId="0" applyFont="1" applyBorder="1" applyAlignment="1">
      <alignment horizontal="left" vertical="top" wrapText="1"/>
    </xf>
    <xf numFmtId="0" fontId="17" fillId="0" borderId="33" xfId="0" applyFont="1" applyBorder="1" applyAlignment="1">
      <alignment horizontal="left" vertical="top" wrapText="1"/>
    </xf>
    <xf numFmtId="0" fontId="17" fillId="0" borderId="34" xfId="0" applyFont="1" applyBorder="1" applyAlignment="1">
      <alignment horizontal="left" vertical="top" wrapText="1"/>
    </xf>
    <xf numFmtId="0" fontId="17" fillId="11" borderId="16" xfId="0" applyFont="1" applyFill="1" applyBorder="1" applyAlignment="1">
      <alignment vertical="top"/>
    </xf>
    <xf numFmtId="0" fontId="17" fillId="11" borderId="10" xfId="0" applyFont="1" applyFill="1" applyBorder="1" applyAlignment="1">
      <alignment vertical="top"/>
    </xf>
    <xf numFmtId="0" fontId="17" fillId="11" borderId="5" xfId="0" applyFont="1" applyFill="1" applyBorder="1" applyAlignment="1">
      <alignment vertical="top"/>
    </xf>
    <xf numFmtId="0" fontId="17" fillId="11" borderId="18" xfId="0" applyFont="1" applyFill="1" applyBorder="1"/>
    <xf numFmtId="0" fontId="38" fillId="11" borderId="25" xfId="0" applyFont="1" applyFill="1" applyBorder="1" applyAlignment="1">
      <alignment vertical="top" wrapText="1"/>
    </xf>
    <xf numFmtId="0" fontId="17" fillId="11" borderId="16" xfId="0" applyFont="1" applyFill="1" applyBorder="1"/>
    <xf numFmtId="0" fontId="38" fillId="11" borderId="5" xfId="0" applyFont="1" applyFill="1" applyBorder="1" applyAlignment="1">
      <alignment vertical="top"/>
    </xf>
    <xf numFmtId="0" fontId="19" fillId="0" borderId="14" xfId="0" applyFont="1" applyBorder="1"/>
    <xf numFmtId="0" fontId="38" fillId="11" borderId="25" xfId="0" applyFont="1" applyFill="1" applyBorder="1" applyAlignment="1">
      <alignment vertical="top"/>
    </xf>
    <xf numFmtId="0" fontId="38" fillId="11" borderId="5" xfId="0" applyFont="1" applyFill="1" applyBorder="1" applyAlignment="1">
      <alignment vertical="top" wrapText="1"/>
    </xf>
    <xf numFmtId="0" fontId="84" fillId="6" borderId="0" xfId="0" applyFont="1" applyFill="1" applyAlignment="1">
      <alignment vertical="top"/>
    </xf>
    <xf numFmtId="0" fontId="84" fillId="6" borderId="0" xfId="0" applyFont="1" applyFill="1" applyAlignment="1" applyProtection="1">
      <alignment horizontal="left" vertical="center"/>
      <protection locked="0"/>
    </xf>
    <xf numFmtId="0" fontId="0" fillId="3" borderId="0" xfId="0" applyFill="1"/>
    <xf numFmtId="0" fontId="64" fillId="6" borderId="0" xfId="0" applyFont="1" applyFill="1" applyAlignment="1">
      <alignment horizontal="left"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36" fillId="10" borderId="23" xfId="0" applyFont="1" applyFill="1" applyBorder="1" applyAlignment="1">
      <alignment horizontal="left" vertical="top"/>
    </xf>
    <xf numFmtId="0" fontId="36" fillId="10" borderId="17" xfId="0" applyFont="1" applyFill="1" applyBorder="1" applyAlignment="1">
      <alignment horizontal="left" vertical="top"/>
    </xf>
    <xf numFmtId="0" fontId="36" fillId="10" borderId="13" xfId="0" applyFont="1" applyFill="1" applyBorder="1" applyAlignment="1">
      <alignment horizontal="left" vertical="top"/>
    </xf>
    <xf numFmtId="0" fontId="37" fillId="0" borderId="10" xfId="0" applyFont="1" applyBorder="1" applyAlignment="1">
      <alignment horizontal="left" vertical="top"/>
    </xf>
    <xf numFmtId="0" fontId="37" fillId="0" borderId="24" xfId="0" applyFont="1" applyBorder="1" applyAlignment="1">
      <alignment horizontal="left" vertical="top"/>
    </xf>
    <xf numFmtId="0" fontId="37" fillId="0" borderId="11" xfId="0" applyFont="1" applyBorder="1" applyAlignment="1">
      <alignment horizontal="left" vertical="top"/>
    </xf>
    <xf numFmtId="0" fontId="17" fillId="0" borderId="33" xfId="0" applyFont="1" applyBorder="1" applyAlignment="1">
      <alignment horizontal="left" vertical="top" wrapText="1"/>
    </xf>
    <xf numFmtId="0" fontId="17" fillId="0" borderId="12" xfId="0" applyFont="1" applyBorder="1" applyAlignment="1">
      <alignment horizontal="left" vertical="top" wrapText="1"/>
    </xf>
    <xf numFmtId="0" fontId="17" fillId="0" borderId="34" xfId="0" applyFont="1" applyBorder="1" applyAlignment="1">
      <alignment horizontal="left" vertical="top" wrapText="1"/>
    </xf>
    <xf numFmtId="0" fontId="17" fillId="0" borderId="25" xfId="0" applyFont="1" applyBorder="1" applyAlignment="1">
      <alignment horizontal="left" vertical="top" wrapText="1"/>
    </xf>
    <xf numFmtId="0" fontId="17" fillId="0" borderId="0" xfId="0" applyFont="1" applyAlignment="1">
      <alignment horizontal="left" vertical="top" wrapText="1"/>
    </xf>
    <xf numFmtId="0" fontId="17" fillId="0" borderId="26" xfId="0" applyFont="1" applyBorder="1" applyAlignment="1">
      <alignment horizontal="left" vertical="top" wrapText="1"/>
    </xf>
    <xf numFmtId="0" fontId="36" fillId="10" borderId="21" xfId="0" applyFont="1" applyFill="1" applyBorder="1" applyAlignment="1">
      <alignment horizontal="left"/>
    </xf>
    <xf numFmtId="0" fontId="36" fillId="10" borderId="17" xfId="0" applyFont="1" applyFill="1" applyBorder="1" applyAlignment="1">
      <alignment horizontal="left"/>
    </xf>
    <xf numFmtId="0" fontId="36" fillId="10" borderId="13" xfId="0" applyFont="1" applyFill="1" applyBorder="1" applyAlignment="1">
      <alignment horizontal="left"/>
    </xf>
    <xf numFmtId="0" fontId="37" fillId="0" borderId="35" xfId="0" applyFont="1" applyBorder="1" applyAlignment="1">
      <alignment horizontal="left" vertical="top"/>
    </xf>
    <xf numFmtId="0" fontId="37" fillId="0" borderId="17" xfId="0" applyFont="1" applyBorder="1" applyAlignment="1">
      <alignment horizontal="left" vertical="top"/>
    </xf>
    <xf numFmtId="0" fontId="37" fillId="0" borderId="36" xfId="0" applyFont="1" applyBorder="1" applyAlignment="1">
      <alignment horizontal="left" vertical="top"/>
    </xf>
    <xf numFmtId="0" fontId="37" fillId="0" borderId="35" xfId="0" applyFont="1" applyBorder="1" applyAlignment="1">
      <alignment horizontal="left" vertical="top" wrapText="1"/>
    </xf>
    <xf numFmtId="0" fontId="37" fillId="0" borderId="17" xfId="0" applyFont="1" applyBorder="1" applyAlignment="1">
      <alignment horizontal="left" vertical="top" wrapText="1"/>
    </xf>
    <xf numFmtId="0" fontId="37" fillId="0" borderId="36" xfId="0" applyFont="1" applyBorder="1" applyAlignment="1">
      <alignment horizontal="left" vertical="top" wrapText="1"/>
    </xf>
    <xf numFmtId="0" fontId="36" fillId="10" borderId="23" xfId="0" applyFont="1" applyFill="1" applyBorder="1" applyAlignment="1">
      <alignment horizontal="left"/>
    </xf>
    <xf numFmtId="0" fontId="37" fillId="0" borderId="10" xfId="0" applyFont="1" applyBorder="1" applyAlignment="1">
      <alignment horizontal="left" vertical="top" wrapText="1"/>
    </xf>
    <xf numFmtId="0" fontId="37" fillId="0" borderId="24" xfId="0" applyFont="1" applyBorder="1" applyAlignment="1">
      <alignment horizontal="left" vertical="top" wrapText="1"/>
    </xf>
    <xf numFmtId="0" fontId="37" fillId="0" borderId="11" xfId="0" applyFont="1" applyBorder="1" applyAlignment="1">
      <alignment horizontal="left" vertical="top" wrapText="1"/>
    </xf>
    <xf numFmtId="0" fontId="38" fillId="0" borderId="0" xfId="0" applyFont="1" applyAlignment="1">
      <alignment horizontal="left" wrapText="1"/>
    </xf>
    <xf numFmtId="0" fontId="37" fillId="0" borderId="0" xfId="0" applyFont="1" applyAlignment="1">
      <alignment horizontal="left" wrapText="1"/>
    </xf>
    <xf numFmtId="0" fontId="37" fillId="0" borderId="35" xfId="0" applyFont="1" applyBorder="1" applyAlignment="1">
      <alignment horizontal="left" wrapText="1"/>
    </xf>
    <xf numFmtId="0" fontId="37" fillId="0" borderId="17" xfId="0" applyFont="1" applyBorder="1" applyAlignment="1">
      <alignment horizontal="left" wrapText="1"/>
    </xf>
    <xf numFmtId="0" fontId="37" fillId="0" borderId="36" xfId="0" applyFont="1" applyBorder="1" applyAlignment="1">
      <alignment horizontal="left" wrapText="1"/>
    </xf>
    <xf numFmtId="0" fontId="37" fillId="0" borderId="10" xfId="0" applyFont="1" applyBorder="1" applyAlignment="1">
      <alignment horizontal="left" wrapText="1"/>
    </xf>
    <xf numFmtId="0" fontId="37" fillId="0" borderId="24" xfId="0" applyFont="1" applyBorder="1" applyAlignment="1">
      <alignment horizontal="left" wrapText="1"/>
    </xf>
    <xf numFmtId="0" fontId="37" fillId="0" borderId="11" xfId="0" applyFont="1" applyBorder="1" applyAlignment="1">
      <alignment horizontal="left" wrapText="1"/>
    </xf>
    <xf numFmtId="0" fontId="36" fillId="10" borderId="16" xfId="0" applyFont="1" applyFill="1" applyBorder="1" applyAlignment="1">
      <alignment horizontal="left"/>
    </xf>
    <xf numFmtId="0" fontId="25" fillId="8" borderId="0" xfId="0" applyFont="1" applyFill="1" applyAlignment="1" applyProtection="1">
      <alignment horizontal="left" vertical="center" wrapText="1" readingOrder="1"/>
      <protection locked="0"/>
    </xf>
    <xf numFmtId="0" fontId="2" fillId="9" borderId="2" xfId="0" applyFont="1" applyFill="1" applyBorder="1" applyAlignment="1" applyProtection="1">
      <alignment horizontal="left" vertical="center" wrapText="1" readingOrder="1"/>
      <protection locked="0"/>
    </xf>
    <xf numFmtId="0" fontId="2" fillId="9" borderId="4" xfId="0" applyFont="1" applyFill="1" applyBorder="1" applyAlignment="1" applyProtection="1">
      <alignment horizontal="left" vertical="center" wrapText="1" readingOrder="1"/>
      <protection locked="0"/>
    </xf>
    <xf numFmtId="0" fontId="29" fillId="4" borderId="23" xfId="0" applyFont="1" applyFill="1" applyBorder="1" applyAlignment="1" applyProtection="1">
      <alignment vertical="top" wrapText="1"/>
      <protection locked="0"/>
    </xf>
    <xf numFmtId="0" fontId="29" fillId="4" borderId="20" xfId="0" applyFont="1" applyFill="1" applyBorder="1" applyAlignment="1" applyProtection="1">
      <alignment vertical="top" wrapText="1"/>
      <protection locked="0"/>
    </xf>
    <xf numFmtId="0" fontId="6" fillId="6" borderId="0" xfId="0" applyFont="1" applyFill="1" applyAlignment="1" applyProtection="1">
      <alignment horizontal="left" vertical="center"/>
      <protection locked="0"/>
    </xf>
    <xf numFmtId="0" fontId="16" fillId="2" borderId="15" xfId="0" applyFont="1" applyFill="1" applyBorder="1" applyAlignment="1">
      <alignment horizontal="left" vertical="top" wrapText="1" readingOrder="1"/>
    </xf>
    <xf numFmtId="0" fontId="15" fillId="2" borderId="23" xfId="0" applyFont="1" applyFill="1" applyBorder="1" applyAlignment="1">
      <alignment horizontal="left" vertical="top" wrapText="1" readingOrder="1"/>
    </xf>
    <xf numFmtId="0" fontId="15" fillId="2" borderId="20" xfId="0" applyFont="1" applyFill="1" applyBorder="1" applyAlignment="1">
      <alignment horizontal="left" vertical="top" wrapText="1" readingOrder="1"/>
    </xf>
    <xf numFmtId="0" fontId="15" fillId="2" borderId="23" xfId="0" applyFont="1" applyFill="1" applyBorder="1" applyAlignment="1">
      <alignment horizontal="left" vertical="top"/>
    </xf>
    <xf numFmtId="0" fontId="15" fillId="2" borderId="20" xfId="0" applyFont="1" applyFill="1" applyBorder="1" applyAlignment="1">
      <alignment horizontal="left" vertical="top"/>
    </xf>
    <xf numFmtId="0" fontId="15" fillId="2" borderId="2" xfId="0" applyFont="1" applyFill="1" applyBorder="1" applyAlignment="1">
      <alignment horizontal="center" vertical="top" wrapText="1"/>
    </xf>
    <xf numFmtId="0" fontId="15" fillId="0" borderId="4" xfId="0" applyFont="1" applyBorder="1" applyAlignment="1">
      <alignment horizontal="center" vertical="top" wrapText="1"/>
    </xf>
    <xf numFmtId="4" fontId="15" fillId="2" borderId="2" xfId="0" applyNumberFormat="1" applyFont="1" applyFill="1" applyBorder="1" applyAlignment="1">
      <alignment horizontal="right" vertical="center"/>
    </xf>
    <xf numFmtId="4" fontId="15" fillId="2" borderId="4" xfId="0" applyNumberFormat="1" applyFont="1" applyFill="1" applyBorder="1" applyAlignment="1">
      <alignment horizontal="right" vertical="center"/>
    </xf>
    <xf numFmtId="4" fontId="29" fillId="0" borderId="2" xfId="0" applyNumberFormat="1" applyFont="1" applyBorder="1" applyAlignment="1">
      <alignment horizontal="center" vertical="center"/>
    </xf>
    <xf numFmtId="4" fontId="29" fillId="0" borderId="4" xfId="0" applyNumberFormat="1" applyFont="1" applyBorder="1" applyAlignment="1">
      <alignment horizontal="center" vertical="center"/>
    </xf>
    <xf numFmtId="4" fontId="82" fillId="0" borderId="2" xfId="0" applyNumberFormat="1" applyFont="1" applyBorder="1" applyAlignment="1">
      <alignment horizontal="center" vertical="center"/>
    </xf>
    <xf numFmtId="4" fontId="82" fillId="0" borderId="4" xfId="0" applyNumberFormat="1" applyFont="1" applyBorder="1" applyAlignment="1">
      <alignment horizontal="center" vertical="center"/>
    </xf>
    <xf numFmtId="0" fontId="34"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33" fillId="2" borderId="4" xfId="0" applyFont="1" applyFill="1" applyBorder="1" applyAlignment="1">
      <alignment horizontal="center" vertical="center"/>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4" xfId="0" applyFont="1" applyFill="1" applyBorder="1" applyAlignment="1">
      <alignment horizontal="center" vertical="center" wrapText="1"/>
    </xf>
    <xf numFmtId="4" fontId="50" fillId="2" borderId="2" xfId="0" applyNumberFormat="1" applyFont="1" applyFill="1" applyBorder="1" applyAlignment="1">
      <alignment horizontal="center" vertical="center"/>
    </xf>
    <xf numFmtId="4" fontId="50" fillId="2" borderId="4" xfId="0" applyNumberFormat="1" applyFont="1" applyFill="1" applyBorder="1" applyAlignment="1">
      <alignment horizontal="center" vertical="center"/>
    </xf>
    <xf numFmtId="0" fontId="66" fillId="14" borderId="10" xfId="0" applyFont="1" applyFill="1" applyBorder="1" applyAlignment="1">
      <alignment horizontal="left" vertical="center"/>
    </xf>
    <xf numFmtId="0" fontId="66" fillId="14" borderId="5" xfId="0" applyFont="1" applyFill="1" applyBorder="1" applyAlignment="1">
      <alignment horizontal="left" vertical="center"/>
    </xf>
    <xf numFmtId="4" fontId="67" fillId="15" borderId="1" xfId="2" applyNumberFormat="1" applyFont="1" applyFill="1" applyBorder="1" applyAlignment="1">
      <alignment horizontal="center" vertical="center"/>
    </xf>
    <xf numFmtId="0" fontId="30" fillId="2" borderId="1" xfId="0" applyFont="1" applyFill="1" applyBorder="1" applyAlignment="1">
      <alignment horizontal="left" vertical="center" wrapText="1" readingOrder="1"/>
    </xf>
    <xf numFmtId="0" fontId="0" fillId="0" borderId="1" xfId="0" applyBorder="1" applyAlignment="1">
      <alignment horizontal="left" vertical="center" wrapText="1" readingOrder="1"/>
    </xf>
    <xf numFmtId="0" fontId="34" fillId="2" borderId="1" xfId="0" applyFont="1" applyFill="1" applyBorder="1" applyAlignment="1">
      <alignment horizontal="left" vertical="center" wrapText="1" readingOrder="1"/>
    </xf>
    <xf numFmtId="0" fontId="0" fillId="2" borderId="1" xfId="0" applyFill="1" applyBorder="1" applyAlignment="1">
      <alignment horizontal="left" vertical="center"/>
    </xf>
    <xf numFmtId="4" fontId="15" fillId="2" borderId="1" xfId="0" applyNumberFormat="1" applyFont="1" applyFill="1" applyBorder="1" applyAlignment="1">
      <alignment horizontal="center" vertical="center" wrapText="1"/>
    </xf>
    <xf numFmtId="0" fontId="51" fillId="0" borderId="9" xfId="0" applyFont="1" applyBorder="1" applyAlignment="1">
      <alignment horizontal="center" vertical="center" wrapText="1"/>
    </xf>
    <xf numFmtId="0" fontId="34" fillId="2" borderId="1" xfId="0" applyFont="1" applyFill="1" applyBorder="1" applyAlignment="1">
      <alignment horizontal="center" vertical="center" wrapText="1" readingOrder="1"/>
    </xf>
    <xf numFmtId="0" fontId="15" fillId="2" borderId="2" xfId="0" applyFont="1" applyFill="1" applyBorder="1" applyAlignment="1">
      <alignment horizontal="center" vertical="center" wrapText="1" readingOrder="1"/>
    </xf>
    <xf numFmtId="0" fontId="15" fillId="2" borderId="3" xfId="0" applyFont="1" applyFill="1" applyBorder="1" applyAlignment="1">
      <alignment horizontal="center" vertical="center" wrapText="1" readingOrder="1"/>
    </xf>
    <xf numFmtId="0" fontId="15" fillId="2" borderId="4" xfId="0" applyFont="1" applyFill="1" applyBorder="1" applyAlignment="1">
      <alignment horizontal="center" vertical="center" wrapText="1" readingOrder="1"/>
    </xf>
    <xf numFmtId="0" fontId="15" fillId="2" borderId="1" xfId="0" applyFont="1" applyFill="1" applyBorder="1" applyAlignment="1">
      <alignment horizontal="center" vertical="center" wrapText="1" readingOrder="1"/>
    </xf>
    <xf numFmtId="0" fontId="15" fillId="2" borderId="1" xfId="0" applyFont="1" applyFill="1" applyBorder="1" applyAlignment="1">
      <alignment horizontal="left" vertical="center" wrapText="1" readingOrder="1"/>
    </xf>
    <xf numFmtId="2" fontId="67" fillId="15" borderId="1" xfId="2" applyNumberFormat="1" applyFont="1" applyFill="1" applyBorder="1" applyAlignment="1">
      <alignment horizontal="center" vertical="center"/>
    </xf>
    <xf numFmtId="0" fontId="15" fillId="2" borderId="2" xfId="0" applyFont="1" applyFill="1" applyBorder="1" applyAlignment="1">
      <alignment horizontal="left" vertical="center" wrapText="1" readingOrder="1"/>
    </xf>
    <xf numFmtId="0" fontId="15" fillId="2" borderId="3" xfId="0" applyFont="1" applyFill="1" applyBorder="1" applyAlignment="1">
      <alignment horizontal="left" vertical="center" wrapText="1" readingOrder="1"/>
    </xf>
    <xf numFmtId="0" fontId="15" fillId="2" borderId="4" xfId="0" applyFont="1" applyFill="1" applyBorder="1" applyAlignment="1">
      <alignment horizontal="left" vertical="center" wrapText="1" readingOrder="1"/>
    </xf>
    <xf numFmtId="0" fontId="0" fillId="2" borderId="1" xfId="0" applyFill="1" applyBorder="1" applyAlignment="1">
      <alignment horizontal="left" vertical="center" wrapText="1" readingOrder="1"/>
    </xf>
    <xf numFmtId="0" fontId="15" fillId="2" borderId="2" xfId="0" applyFont="1"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29" fillId="4" borderId="2" xfId="0" applyFont="1" applyFill="1" applyBorder="1" applyAlignment="1">
      <alignment vertical="center" wrapText="1" readingOrder="1"/>
    </xf>
    <xf numFmtId="0" fontId="0" fillId="4" borderId="3" xfId="0" applyFill="1" applyBorder="1" applyAlignment="1">
      <alignment vertical="center" wrapText="1" readingOrder="1"/>
    </xf>
    <xf numFmtId="0" fontId="0" fillId="4" borderId="4" xfId="0" applyFill="1" applyBorder="1" applyAlignment="1">
      <alignment vertical="center" wrapText="1" readingOrder="1"/>
    </xf>
    <xf numFmtId="0" fontId="15" fillId="9" borderId="1" xfId="0" applyFont="1" applyFill="1" applyBorder="1" applyAlignment="1">
      <alignment horizontal="left" vertical="center"/>
    </xf>
    <xf numFmtId="0" fontId="51" fillId="12" borderId="1" xfId="0" applyFont="1" applyFill="1" applyBorder="1" applyAlignment="1">
      <alignment horizontal="left" vertical="center"/>
    </xf>
    <xf numFmtId="0" fontId="51" fillId="12" borderId="1" xfId="0" applyFont="1" applyFill="1" applyBorder="1" applyAlignment="1">
      <alignment horizontal="left" vertical="center" wrapText="1"/>
    </xf>
    <xf numFmtId="0" fontId="34" fillId="9" borderId="1" xfId="0" applyFont="1" applyFill="1" applyBorder="1" applyAlignment="1">
      <alignment horizontal="center" vertical="center"/>
    </xf>
    <xf numFmtId="0" fontId="65" fillId="9" borderId="1" xfId="0" applyFont="1" applyFill="1" applyBorder="1" applyAlignment="1">
      <alignment horizontal="center" vertical="center"/>
    </xf>
    <xf numFmtId="0" fontId="19" fillId="9" borderId="1" xfId="0" applyFont="1" applyFill="1" applyBorder="1" applyAlignment="1">
      <alignment horizontal="left" vertical="center"/>
    </xf>
    <xf numFmtId="0" fontId="15" fillId="9" borderId="1" xfId="0" applyFont="1" applyFill="1" applyBorder="1" applyAlignment="1">
      <alignment horizontal="center"/>
    </xf>
    <xf numFmtId="0" fontId="51" fillId="12" borderId="1" xfId="0" applyFont="1" applyFill="1" applyBorder="1" applyAlignment="1">
      <alignment horizontal="center" vertical="center"/>
    </xf>
    <xf numFmtId="0" fontId="33" fillId="9" borderId="1" xfId="0" applyFont="1" applyFill="1" applyBorder="1" applyAlignment="1">
      <alignment horizontal="left" vertical="center"/>
    </xf>
    <xf numFmtId="0" fontId="36" fillId="9" borderId="1" xfId="0" applyFont="1" applyFill="1" applyBorder="1" applyAlignment="1">
      <alignment horizontal="center" wrapText="1"/>
    </xf>
    <xf numFmtId="0" fontId="36" fillId="9" borderId="1" xfId="0" applyFont="1" applyFill="1" applyBorder="1" applyAlignment="1">
      <alignment horizontal="center" vertical="center"/>
    </xf>
    <xf numFmtId="0" fontId="15" fillId="9" borderId="1" xfId="0" applyFont="1" applyFill="1" applyBorder="1" applyAlignment="1">
      <alignment horizontal="left" wrapText="1"/>
    </xf>
    <xf numFmtId="0" fontId="15" fillId="9" borderId="1" xfId="0" applyFont="1" applyFill="1" applyBorder="1" applyAlignment="1">
      <alignment horizontal="center" vertical="center"/>
    </xf>
    <xf numFmtId="0" fontId="15" fillId="9" borderId="1" xfId="0" applyFont="1" applyFill="1" applyBorder="1" applyAlignment="1">
      <alignment horizontal="left" vertical="center" wrapText="1"/>
    </xf>
    <xf numFmtId="0" fontId="19" fillId="9" borderId="1" xfId="0" applyFont="1" applyFill="1" applyBorder="1" applyAlignment="1">
      <alignment horizontal="left" vertical="center" wrapText="1"/>
    </xf>
    <xf numFmtId="164" fontId="18" fillId="12" borderId="1" xfId="2" applyNumberFormat="1" applyFont="1" applyFill="1" applyBorder="1" applyAlignment="1">
      <alignment horizontal="center" vertical="center"/>
    </xf>
    <xf numFmtId="0" fontId="66" fillId="14" borderId="1" xfId="0" applyFont="1" applyFill="1" applyBorder="1" applyAlignment="1">
      <alignment horizontal="left"/>
    </xf>
    <xf numFmtId="0" fontId="18" fillId="15" borderId="1" xfId="0" applyFont="1" applyFill="1" applyBorder="1" applyAlignment="1">
      <alignment horizontal="center"/>
    </xf>
    <xf numFmtId="0" fontId="66" fillId="14" borderId="24" xfId="0" applyFont="1" applyFill="1" applyBorder="1" applyAlignment="1">
      <alignment horizontal="left" vertical="center"/>
    </xf>
    <xf numFmtId="0" fontId="66" fillId="14" borderId="11" xfId="0" applyFont="1" applyFill="1" applyBorder="1" applyAlignment="1">
      <alignment horizontal="left" vertical="center"/>
    </xf>
    <xf numFmtId="0" fontId="66" fillId="14" borderId="6" xfId="0" applyFont="1" applyFill="1" applyBorder="1" applyAlignment="1">
      <alignment horizontal="left" vertical="center"/>
    </xf>
    <xf numFmtId="0" fontId="66" fillId="14" borderId="7" xfId="0" applyFont="1" applyFill="1" applyBorder="1" applyAlignment="1">
      <alignment horizontal="left" vertical="center"/>
    </xf>
    <xf numFmtId="9" fontId="67" fillId="15" borderId="10" xfId="2" applyFont="1" applyFill="1" applyBorder="1" applyAlignment="1">
      <alignment horizontal="center" vertical="center"/>
    </xf>
    <xf numFmtId="9" fontId="67" fillId="15" borderId="24" xfId="2" applyFont="1" applyFill="1" applyBorder="1" applyAlignment="1">
      <alignment horizontal="center" vertical="center"/>
    </xf>
    <xf numFmtId="9" fontId="67" fillId="15" borderId="11" xfId="2" applyFont="1" applyFill="1" applyBorder="1" applyAlignment="1">
      <alignment horizontal="center" vertical="center"/>
    </xf>
    <xf numFmtId="9" fontId="67" fillId="15" borderId="5" xfId="2" applyFont="1" applyFill="1" applyBorder="1" applyAlignment="1">
      <alignment horizontal="center" vertical="center"/>
    </xf>
    <xf numFmtId="9" fontId="67" fillId="15" borderId="6" xfId="2" applyFont="1" applyFill="1" applyBorder="1" applyAlignment="1">
      <alignment horizontal="center" vertical="center"/>
    </xf>
    <xf numFmtId="9" fontId="67" fillId="15" borderId="7" xfId="2" applyFont="1" applyFill="1" applyBorder="1" applyAlignment="1">
      <alignment horizontal="center" vertical="center"/>
    </xf>
    <xf numFmtId="0" fontId="66" fillId="14" borderId="1" xfId="0" applyFont="1" applyFill="1" applyBorder="1" applyAlignment="1">
      <alignment horizontal="left" wrapText="1"/>
    </xf>
    <xf numFmtId="0" fontId="0" fillId="9" borderId="1" xfId="0" applyFill="1" applyBorder="1" applyAlignment="1">
      <alignment horizontal="left" vertical="center"/>
    </xf>
    <xf numFmtId="0" fontId="15" fillId="9" borderId="10" xfId="0" applyFont="1" applyFill="1" applyBorder="1" applyAlignment="1">
      <alignment horizontal="center" vertical="center"/>
    </xf>
    <xf numFmtId="0" fontId="15" fillId="9" borderId="11" xfId="0" applyFont="1" applyFill="1" applyBorder="1" applyAlignment="1">
      <alignment horizontal="center" vertical="center"/>
    </xf>
    <xf numFmtId="0" fontId="15" fillId="9" borderId="5" xfId="0" applyFont="1" applyFill="1" applyBorder="1" applyAlignment="1">
      <alignment horizontal="center" vertical="center"/>
    </xf>
    <xf numFmtId="0" fontId="15" fillId="9" borderId="7" xfId="0" applyFont="1" applyFill="1" applyBorder="1" applyAlignment="1">
      <alignment horizontal="center" vertical="center"/>
    </xf>
    <xf numFmtId="0" fontId="33" fillId="2" borderId="1" xfId="0" applyFont="1" applyFill="1" applyBorder="1" applyAlignment="1">
      <alignment horizontal="left" vertical="center"/>
    </xf>
    <xf numFmtId="0" fontId="29" fillId="4" borderId="1" xfId="0" applyFont="1" applyFill="1" applyBorder="1" applyAlignment="1">
      <alignment horizontal="center" vertical="center"/>
    </xf>
    <xf numFmtId="0" fontId="15" fillId="9" borderId="10" xfId="0" applyFont="1" applyFill="1" applyBorder="1" applyAlignment="1">
      <alignment horizontal="left" vertical="center"/>
    </xf>
    <xf numFmtId="0" fontId="15" fillId="9" borderId="24" xfId="0" applyFont="1" applyFill="1" applyBorder="1" applyAlignment="1">
      <alignment horizontal="left" vertical="center"/>
    </xf>
    <xf numFmtId="0" fontId="15" fillId="9" borderId="11" xfId="0" applyFont="1" applyFill="1" applyBorder="1" applyAlignment="1">
      <alignment horizontal="left" vertical="center"/>
    </xf>
    <xf numFmtId="0" fontId="15" fillId="9" borderId="5" xfId="0" applyFont="1" applyFill="1" applyBorder="1" applyAlignment="1">
      <alignment horizontal="left" vertical="center"/>
    </xf>
    <xf numFmtId="0" fontId="15" fillId="9" borderId="6" xfId="0" applyFont="1" applyFill="1" applyBorder="1" applyAlignment="1">
      <alignment horizontal="left" vertical="center"/>
    </xf>
    <xf numFmtId="0" fontId="15" fillId="9" borderId="7" xfId="0" applyFont="1" applyFill="1" applyBorder="1" applyAlignment="1">
      <alignment horizontal="left" vertical="center"/>
    </xf>
    <xf numFmtId="0" fontId="69" fillId="14" borderId="1" xfId="0" applyFont="1" applyFill="1" applyBorder="1" applyAlignment="1">
      <alignment horizontal="left" vertical="center"/>
    </xf>
    <xf numFmtId="2" fontId="68" fillId="7" borderId="1" xfId="0" applyNumberFormat="1" applyFont="1" applyFill="1" applyBorder="1" applyAlignment="1">
      <alignment horizontal="center" vertical="center"/>
    </xf>
    <xf numFmtId="0" fontId="18" fillId="7" borderId="1" xfId="0" applyFont="1" applyFill="1" applyBorder="1" applyAlignment="1">
      <alignment horizontal="center" vertical="center"/>
    </xf>
    <xf numFmtId="0" fontId="69" fillId="16" borderId="1" xfId="0" applyFont="1" applyFill="1" applyBorder="1" applyAlignment="1">
      <alignment horizontal="left" vertical="center"/>
    </xf>
    <xf numFmtId="0" fontId="0" fillId="9" borderId="10" xfId="0" applyFill="1" applyBorder="1" applyAlignment="1">
      <alignment horizontal="left" vertical="center"/>
    </xf>
    <xf numFmtId="0" fontId="0" fillId="9" borderId="24" xfId="0" applyFill="1" applyBorder="1" applyAlignment="1">
      <alignment horizontal="left" vertical="center"/>
    </xf>
    <xf numFmtId="0" fontId="0" fillId="9" borderId="11" xfId="0" applyFill="1" applyBorder="1" applyAlignment="1">
      <alignment horizontal="left" vertical="center"/>
    </xf>
    <xf numFmtId="0" fontId="0" fillId="9" borderId="5" xfId="0" applyFill="1" applyBorder="1" applyAlignment="1">
      <alignment horizontal="left" vertical="center"/>
    </xf>
    <xf numFmtId="0" fontId="0" fillId="9" borderId="6" xfId="0" applyFill="1" applyBorder="1" applyAlignment="1">
      <alignment horizontal="left" vertical="center"/>
    </xf>
    <xf numFmtId="0" fontId="0" fillId="9" borderId="7" xfId="0" applyFill="1" applyBorder="1" applyAlignment="1">
      <alignment horizontal="left" vertical="center"/>
    </xf>
    <xf numFmtId="0" fontId="51" fillId="12" borderId="10" xfId="0" applyFont="1" applyFill="1" applyBorder="1" applyAlignment="1">
      <alignment horizontal="center" vertical="center"/>
    </xf>
    <xf numFmtId="0" fontId="51" fillId="12" borderId="11" xfId="0" applyFont="1" applyFill="1" applyBorder="1" applyAlignment="1">
      <alignment horizontal="center" vertical="center"/>
    </xf>
    <xf numFmtId="0" fontId="51" fillId="12" borderId="5" xfId="0" applyFont="1" applyFill="1" applyBorder="1" applyAlignment="1">
      <alignment horizontal="center" vertical="center"/>
    </xf>
    <xf numFmtId="0" fontId="51" fillId="12" borderId="7" xfId="0" applyFont="1" applyFill="1" applyBorder="1" applyAlignment="1">
      <alignment horizontal="center" vertical="center"/>
    </xf>
    <xf numFmtId="3" fontId="68" fillId="7" borderId="1" xfId="0" applyNumberFormat="1" applyFont="1" applyFill="1" applyBorder="1" applyAlignment="1">
      <alignment horizontal="center" vertical="center"/>
    </xf>
    <xf numFmtId="0" fontId="68" fillId="7" borderId="1" xfId="0" applyFont="1" applyFill="1" applyBorder="1" applyAlignment="1">
      <alignment horizontal="center" vertical="center"/>
    </xf>
    <xf numFmtId="9" fontId="18" fillId="12" borderId="10" xfId="2" applyFont="1" applyFill="1" applyBorder="1" applyAlignment="1">
      <alignment horizontal="center" vertical="center" wrapText="1"/>
    </xf>
    <xf numFmtId="9" fontId="18" fillId="12" borderId="11" xfId="2" applyFont="1" applyFill="1" applyBorder="1" applyAlignment="1">
      <alignment horizontal="center" vertical="center" wrapText="1"/>
    </xf>
    <xf numFmtId="9" fontId="18" fillId="12" borderId="5" xfId="2" applyFont="1" applyFill="1" applyBorder="1" applyAlignment="1">
      <alignment horizontal="center" vertical="center" wrapText="1"/>
    </xf>
    <xf numFmtId="9" fontId="18" fillId="12" borderId="7" xfId="2" applyFont="1" applyFill="1" applyBorder="1" applyAlignment="1">
      <alignment horizontal="center" vertical="center" wrapText="1"/>
    </xf>
    <xf numFmtId="0" fontId="73" fillId="2" borderId="1" xfId="0" applyFont="1" applyFill="1" applyBorder="1" applyAlignment="1">
      <alignment horizontal="center" vertical="center"/>
    </xf>
    <xf numFmtId="0" fontId="1"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0" fillId="14" borderId="2" xfId="0" applyFont="1" applyFill="1" applyBorder="1" applyAlignment="1">
      <alignment horizontal="left" wrapText="1"/>
    </xf>
    <xf numFmtId="0" fontId="70" fillId="14" borderId="3" xfId="0" applyFont="1" applyFill="1" applyBorder="1" applyAlignment="1">
      <alignment horizontal="left" wrapText="1"/>
    </xf>
    <xf numFmtId="0" fontId="70" fillId="14" borderId="4" xfId="0" applyFont="1" applyFill="1" applyBorder="1" applyAlignment="1">
      <alignment horizontal="left" wrapText="1"/>
    </xf>
    <xf numFmtId="0" fontId="51" fillId="17" borderId="2" xfId="0" applyFont="1" applyFill="1" applyBorder="1" applyAlignment="1">
      <alignment horizontal="center"/>
    </xf>
    <xf numFmtId="0" fontId="51" fillId="17" borderId="3" xfId="0" applyFont="1" applyFill="1" applyBorder="1" applyAlignment="1">
      <alignment horizontal="center"/>
    </xf>
    <xf numFmtId="0" fontId="51" fillId="17" borderId="4" xfId="0" applyFont="1" applyFill="1" applyBorder="1" applyAlignment="1">
      <alignment horizontal="center"/>
    </xf>
    <xf numFmtId="0" fontId="70" fillId="14" borderId="2" xfId="0" applyFont="1" applyFill="1" applyBorder="1" applyAlignment="1">
      <alignment horizontal="left"/>
    </xf>
    <xf numFmtId="0" fontId="70" fillId="14" borderId="3" xfId="0" applyFont="1" applyFill="1" applyBorder="1" applyAlignment="1">
      <alignment horizontal="left"/>
    </xf>
    <xf numFmtId="0" fontId="70" fillId="14" borderId="4" xfId="0" applyFont="1" applyFill="1" applyBorder="1" applyAlignment="1">
      <alignment horizontal="left"/>
    </xf>
    <xf numFmtId="0" fontId="70" fillId="14" borderId="10" xfId="0" applyFont="1" applyFill="1" applyBorder="1" applyAlignment="1">
      <alignment horizontal="left" vertical="center"/>
    </xf>
    <xf numFmtId="0" fontId="70" fillId="14" borderId="24" xfId="0" applyFont="1" applyFill="1" applyBorder="1" applyAlignment="1">
      <alignment horizontal="left" vertical="center"/>
    </xf>
    <xf numFmtId="0" fontId="70" fillId="14" borderId="11" xfId="0" applyFont="1" applyFill="1" applyBorder="1" applyAlignment="1">
      <alignment horizontal="left" vertical="center"/>
    </xf>
    <xf numFmtId="0" fontId="70" fillId="14" borderId="29" xfId="0" applyFont="1" applyFill="1" applyBorder="1" applyAlignment="1">
      <alignment horizontal="left" vertical="center"/>
    </xf>
    <xf numFmtId="0" fontId="70" fillId="14" borderId="30" xfId="0" applyFont="1" applyFill="1" applyBorder="1" applyAlignment="1">
      <alignment horizontal="left" vertical="center"/>
    </xf>
    <xf numFmtId="0" fontId="70" fillId="14" borderId="32" xfId="0" applyFont="1" applyFill="1" applyBorder="1" applyAlignment="1">
      <alignment horizontal="left" vertical="center"/>
    </xf>
    <xf numFmtId="9" fontId="71" fillId="17" borderId="10" xfId="0" applyNumberFormat="1" applyFont="1" applyFill="1" applyBorder="1" applyAlignment="1">
      <alignment horizontal="center" vertical="center"/>
    </xf>
    <xf numFmtId="9" fontId="71" fillId="17" borderId="24" xfId="0" applyNumberFormat="1" applyFont="1" applyFill="1" applyBorder="1" applyAlignment="1">
      <alignment horizontal="center" vertical="center"/>
    </xf>
    <xf numFmtId="9" fontId="71" fillId="17" borderId="28" xfId="0" applyNumberFormat="1" applyFont="1" applyFill="1" applyBorder="1" applyAlignment="1">
      <alignment horizontal="center" vertical="center"/>
    </xf>
    <xf numFmtId="9" fontId="71" fillId="17" borderId="29" xfId="0" applyNumberFormat="1" applyFont="1" applyFill="1" applyBorder="1" applyAlignment="1">
      <alignment horizontal="center" vertical="center"/>
    </xf>
    <xf numFmtId="9" fontId="71" fillId="17" borderId="30" xfId="0" applyNumberFormat="1" applyFont="1" applyFill="1" applyBorder="1" applyAlignment="1">
      <alignment horizontal="center" vertical="center"/>
    </xf>
    <xf numFmtId="9" fontId="71" fillId="17" borderId="31" xfId="0" applyNumberFormat="1" applyFont="1" applyFill="1" applyBorder="1" applyAlignment="1">
      <alignment horizontal="center" vertical="center"/>
    </xf>
    <xf numFmtId="0" fontId="18" fillId="12" borderId="1" xfId="0" applyFont="1" applyFill="1" applyBorder="1" applyAlignment="1">
      <alignment horizontal="center" vertical="center"/>
    </xf>
    <xf numFmtId="9" fontId="18" fillId="12" borderId="10" xfId="2" applyFont="1" applyFill="1" applyBorder="1" applyAlignment="1">
      <alignment horizontal="center" vertical="center"/>
    </xf>
    <xf numFmtId="9" fontId="18" fillId="12" borderId="24" xfId="2" applyFont="1" applyFill="1" applyBorder="1" applyAlignment="1">
      <alignment horizontal="center" vertical="center"/>
    </xf>
    <xf numFmtId="9" fontId="18" fillId="12" borderId="11" xfId="2" applyFont="1" applyFill="1" applyBorder="1" applyAlignment="1">
      <alignment horizontal="center" vertical="center"/>
    </xf>
    <xf numFmtId="9" fontId="18" fillId="12" borderId="5" xfId="2" applyFont="1" applyFill="1" applyBorder="1" applyAlignment="1">
      <alignment horizontal="center" vertical="center"/>
    </xf>
    <xf numFmtId="9" fontId="18" fillId="12" borderId="6" xfId="2" applyFont="1" applyFill="1" applyBorder="1" applyAlignment="1">
      <alignment horizontal="center" vertical="center"/>
    </xf>
    <xf numFmtId="9" fontId="18" fillId="12" borderId="7" xfId="2" applyFont="1" applyFill="1" applyBorder="1" applyAlignment="1">
      <alignment horizontal="center" vertical="center"/>
    </xf>
    <xf numFmtId="0" fontId="46" fillId="7" borderId="0" xfId="0" applyFont="1" applyFill="1" applyAlignment="1">
      <alignment horizontal="left" vertical="top" wrapText="1"/>
    </xf>
    <xf numFmtId="0" fontId="18" fillId="12" borderId="1" xfId="0" applyFont="1" applyFill="1" applyBorder="1" applyAlignment="1">
      <alignment horizontal="left" vertical="center" wrapText="1"/>
    </xf>
    <xf numFmtId="0" fontId="18" fillId="12" borderId="1" xfId="0" applyFont="1" applyFill="1" applyBorder="1" applyAlignment="1">
      <alignment horizontal="left" wrapText="1"/>
    </xf>
    <xf numFmtId="0" fontId="18" fillId="12" borderId="1" xfId="0" applyFont="1" applyFill="1" applyBorder="1" applyAlignment="1">
      <alignment horizontal="left"/>
    </xf>
    <xf numFmtId="0" fontId="29" fillId="12" borderId="1" xfId="0" applyFont="1" applyFill="1" applyBorder="1" applyAlignment="1">
      <alignment horizontal="left" vertical="top"/>
    </xf>
    <xf numFmtId="0" fontId="18" fillId="12" borderId="1" xfId="0" applyFont="1" applyFill="1" applyBorder="1" applyAlignment="1">
      <alignment horizontal="left" vertical="top" wrapText="1"/>
    </xf>
    <xf numFmtId="0" fontId="15" fillId="9" borderId="1" xfId="0" applyFont="1" applyFill="1" applyBorder="1" applyAlignment="1">
      <alignment horizontal="left"/>
    </xf>
    <xf numFmtId="0" fontId="51" fillId="13" borderId="10" xfId="0" applyFont="1" applyFill="1" applyBorder="1" applyAlignment="1">
      <alignment horizontal="center" vertical="center"/>
    </xf>
    <xf numFmtId="0" fontId="51" fillId="13" borderId="24" xfId="0" applyFont="1" applyFill="1" applyBorder="1" applyAlignment="1">
      <alignment horizontal="center" vertical="center"/>
    </xf>
    <xf numFmtId="0" fontId="51" fillId="13" borderId="11" xfId="0" applyFont="1" applyFill="1" applyBorder="1" applyAlignment="1">
      <alignment horizontal="center" vertical="center"/>
    </xf>
    <xf numFmtId="0" fontId="51" fillId="13" borderId="25" xfId="0" applyFont="1" applyFill="1" applyBorder="1" applyAlignment="1">
      <alignment horizontal="center" vertical="center"/>
    </xf>
    <xf numFmtId="0" fontId="51" fillId="13" borderId="0" xfId="0" applyFont="1" applyFill="1" applyAlignment="1">
      <alignment horizontal="center" vertical="center"/>
    </xf>
    <xf numFmtId="0" fontId="51" fillId="13" borderId="26" xfId="0" applyFont="1" applyFill="1" applyBorder="1" applyAlignment="1">
      <alignment horizontal="center" vertical="center"/>
    </xf>
    <xf numFmtId="0" fontId="51" fillId="13" borderId="5" xfId="0" applyFont="1" applyFill="1" applyBorder="1" applyAlignment="1">
      <alignment horizontal="center" vertical="center"/>
    </xf>
    <xf numFmtId="0" fontId="51" fillId="13" borderId="6" xfId="0" applyFont="1" applyFill="1" applyBorder="1" applyAlignment="1">
      <alignment horizontal="center" vertical="center"/>
    </xf>
    <xf numFmtId="0" fontId="51" fillId="13" borderId="7" xfId="0" applyFont="1" applyFill="1" applyBorder="1" applyAlignment="1">
      <alignment horizontal="center" vertical="center"/>
    </xf>
    <xf numFmtId="0" fontId="0" fillId="9" borderId="1" xfId="0" applyFill="1" applyBorder="1" applyAlignment="1">
      <alignment horizontal="left" vertical="top" wrapText="1"/>
    </xf>
    <xf numFmtId="0" fontId="0" fillId="9" borderId="1" xfId="0" applyFill="1" applyBorder="1" applyAlignment="1">
      <alignment horizontal="left" vertical="top"/>
    </xf>
    <xf numFmtId="0" fontId="0" fillId="9" borderId="1" xfId="0" applyFill="1" applyBorder="1" applyAlignment="1">
      <alignment horizontal="left" vertical="center" wrapText="1"/>
    </xf>
    <xf numFmtId="0" fontId="34" fillId="9" borderId="1" xfId="0" applyFont="1" applyFill="1" applyBorder="1" applyAlignment="1">
      <alignment horizontal="left" vertical="center"/>
    </xf>
    <xf numFmtId="4" fontId="29" fillId="12" borderId="1" xfId="0" applyNumberFormat="1" applyFont="1" applyFill="1" applyBorder="1" applyAlignment="1">
      <alignment horizontal="center" vertical="center"/>
    </xf>
    <xf numFmtId="0" fontId="29" fillId="12" borderId="1" xfId="0" applyFont="1" applyFill="1" applyBorder="1" applyAlignment="1">
      <alignment horizontal="center" vertical="center"/>
    </xf>
    <xf numFmtId="0" fontId="18" fillId="12" borderId="1" xfId="0" applyFont="1" applyFill="1" applyBorder="1" applyAlignment="1">
      <alignment horizontal="left" vertical="center"/>
    </xf>
    <xf numFmtId="0" fontId="18" fillId="12" borderId="1" xfId="0" applyFont="1" applyFill="1" applyBorder="1" applyAlignment="1">
      <alignment vertical="top" wrapText="1"/>
    </xf>
    <xf numFmtId="0" fontId="0" fillId="9" borderId="1" xfId="0" applyFill="1" applyBorder="1" applyAlignment="1">
      <alignment horizontal="center"/>
    </xf>
    <xf numFmtId="0" fontId="34" fillId="9" borderId="1" xfId="0" applyFont="1" applyFill="1" applyBorder="1" applyAlignment="1">
      <alignment horizontal="left" vertical="center" wrapText="1"/>
    </xf>
    <xf numFmtId="0" fontId="10" fillId="4"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1" fillId="9" borderId="1" xfId="0" applyFont="1" applyFill="1" applyBorder="1" applyAlignment="1">
      <alignment horizontal="center"/>
    </xf>
    <xf numFmtId="0" fontId="1"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12" borderId="1" xfId="0" applyFill="1" applyBorder="1" applyAlignment="1">
      <alignment horizontal="center" wrapText="1"/>
    </xf>
    <xf numFmtId="0" fontId="0" fillId="12" borderId="1" xfId="0" applyFill="1" applyBorder="1" applyAlignment="1">
      <alignment horizontal="center"/>
    </xf>
    <xf numFmtId="0" fontId="18" fillId="12" borderId="1" xfId="0" applyFont="1" applyFill="1" applyBorder="1" applyAlignment="1">
      <alignment horizontal="center" vertical="center" wrapText="1"/>
    </xf>
    <xf numFmtId="0" fontId="18" fillId="12" borderId="2"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0" fillId="9" borderId="10" xfId="0" applyFill="1" applyBorder="1" applyAlignment="1">
      <alignment horizontal="center"/>
    </xf>
    <xf numFmtId="0" fontId="0" fillId="9" borderId="24" xfId="0" applyFill="1" applyBorder="1" applyAlignment="1">
      <alignment horizontal="center"/>
    </xf>
    <xf numFmtId="0" fontId="0" fillId="9" borderId="25" xfId="0" applyFill="1" applyBorder="1" applyAlignment="1">
      <alignment horizontal="center"/>
    </xf>
    <xf numFmtId="0" fontId="0" fillId="9" borderId="0" xfId="0" applyFill="1" applyAlignment="1">
      <alignment horizontal="center"/>
    </xf>
    <xf numFmtId="0" fontId="0" fillId="9" borderId="5" xfId="0" applyFill="1" applyBorder="1" applyAlignment="1">
      <alignment horizontal="center"/>
    </xf>
    <xf numFmtId="0" fontId="0" fillId="9" borderId="6" xfId="0" applyFill="1" applyBorder="1" applyAlignment="1">
      <alignment horizontal="center"/>
    </xf>
    <xf numFmtId="0" fontId="61" fillId="9" borderId="1" xfId="0" applyFont="1" applyFill="1" applyBorder="1" applyAlignment="1">
      <alignment horizontal="center" vertical="center"/>
    </xf>
    <xf numFmtId="0" fontId="0" fillId="9" borderId="10" xfId="0" applyFill="1" applyBorder="1" applyAlignment="1">
      <alignment horizontal="center" vertical="center"/>
    </xf>
    <xf numFmtId="0" fontId="0" fillId="9" borderId="24" xfId="0" applyFill="1" applyBorder="1" applyAlignment="1">
      <alignment horizontal="center" vertical="center"/>
    </xf>
    <xf numFmtId="0" fontId="0" fillId="9" borderId="11" xfId="0" applyFill="1" applyBorder="1" applyAlignment="1">
      <alignment horizontal="center" vertical="center"/>
    </xf>
    <xf numFmtId="0" fontId="0" fillId="9" borderId="5" xfId="0" applyFill="1" applyBorder="1" applyAlignment="1">
      <alignment horizontal="center" vertical="center"/>
    </xf>
    <xf numFmtId="0" fontId="0" fillId="9" borderId="6" xfId="0" applyFill="1" applyBorder="1" applyAlignment="1">
      <alignment horizontal="center" vertical="center"/>
    </xf>
    <xf numFmtId="0" fontId="0" fillId="9" borderId="7" xfId="0" applyFill="1" applyBorder="1" applyAlignment="1">
      <alignment horizontal="center" vertical="center"/>
    </xf>
    <xf numFmtId="0" fontId="0" fillId="9" borderId="1" xfId="0" applyFill="1" applyBorder="1" applyAlignment="1">
      <alignment horizontal="center" vertical="center"/>
    </xf>
    <xf numFmtId="0" fontId="0" fillId="9" borderId="1" xfId="0" applyFill="1" applyBorder="1" applyAlignment="1">
      <alignment horizontal="center" vertical="center" wrapText="1"/>
    </xf>
    <xf numFmtId="0" fontId="0" fillId="9" borderId="8" xfId="0" applyFill="1" applyBorder="1" applyAlignment="1">
      <alignment horizontal="center" vertical="center" wrapText="1"/>
    </xf>
    <xf numFmtId="0" fontId="61" fillId="9" borderId="8" xfId="0" applyFont="1" applyFill="1" applyBorder="1" applyAlignment="1">
      <alignment horizontal="center" vertical="center"/>
    </xf>
    <xf numFmtId="0" fontId="0" fillId="9" borderId="2" xfId="0" applyFill="1" applyBorder="1" applyAlignment="1">
      <alignment horizontal="center"/>
    </xf>
    <xf numFmtId="0" fontId="0" fillId="9" borderId="3" xfId="0" applyFill="1" applyBorder="1" applyAlignment="1">
      <alignment horizontal="center"/>
    </xf>
    <xf numFmtId="0" fontId="0" fillId="9" borderId="4" xfId="0" applyFill="1" applyBorder="1" applyAlignment="1">
      <alignment horizontal="center"/>
    </xf>
    <xf numFmtId="0" fontId="0" fillId="9" borderId="1" xfId="0" applyFill="1" applyBorder="1" applyAlignment="1">
      <alignment horizontal="center" wrapText="1"/>
    </xf>
    <xf numFmtId="0" fontId="51" fillId="12" borderId="1" xfId="0" applyFont="1" applyFill="1" applyBorder="1" applyAlignment="1">
      <alignment horizontal="center" vertical="center" wrapText="1"/>
    </xf>
    <xf numFmtId="0" fontId="15" fillId="9" borderId="1" xfId="0" applyFont="1" applyFill="1" applyBorder="1" applyAlignment="1">
      <alignment horizontal="center" wrapText="1"/>
    </xf>
    <xf numFmtId="0" fontId="15" fillId="2" borderId="10" xfId="0" applyFont="1" applyFill="1" applyBorder="1" applyAlignment="1">
      <alignment horizontal="center" vertical="center"/>
    </xf>
    <xf numFmtId="0" fontId="0" fillId="2" borderId="24" xfId="0" applyFill="1" applyBorder="1" applyAlignment="1">
      <alignment horizontal="center" vertical="center"/>
    </xf>
    <xf numFmtId="0" fontId="0" fillId="2" borderId="11"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70" fillId="14" borderId="1" xfId="0" applyFont="1" applyFill="1" applyBorder="1" applyAlignment="1">
      <alignment horizontal="left" wrapText="1"/>
    </xf>
    <xf numFmtId="0" fontId="70" fillId="14" borderId="1" xfId="0" applyFont="1" applyFill="1" applyBorder="1" applyAlignment="1">
      <alignment horizontal="left"/>
    </xf>
    <xf numFmtId="0" fontId="70" fillId="14" borderId="1" xfId="0" applyFont="1" applyFill="1" applyBorder="1" applyAlignment="1">
      <alignment horizontal="left" vertical="center"/>
    </xf>
    <xf numFmtId="0" fontId="51" fillId="17" borderId="1" xfId="0" applyFont="1" applyFill="1" applyBorder="1" applyAlignment="1">
      <alignment horizontal="center"/>
    </xf>
    <xf numFmtId="2" fontId="71" fillId="17" borderId="1" xfId="0" applyNumberFormat="1" applyFont="1" applyFill="1" applyBorder="1" applyAlignment="1">
      <alignment horizontal="center" vertical="center"/>
    </xf>
    <xf numFmtId="0" fontId="1" fillId="0" borderId="1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8" fillId="12" borderId="10" xfId="0" applyFont="1" applyFill="1" applyBorder="1" applyAlignment="1">
      <alignment horizontal="center" vertical="center"/>
    </xf>
    <xf numFmtId="0" fontId="0" fillId="12" borderId="24" xfId="0" applyFill="1" applyBorder="1" applyAlignment="1">
      <alignment horizontal="center" vertical="center"/>
    </xf>
    <xf numFmtId="0" fontId="0" fillId="12" borderId="11" xfId="0" applyFill="1" applyBorder="1" applyAlignment="1">
      <alignment horizontal="center" vertical="center"/>
    </xf>
    <xf numFmtId="0" fontId="0" fillId="12" borderId="5" xfId="0" applyFill="1" applyBorder="1" applyAlignment="1">
      <alignment horizontal="center" vertical="center"/>
    </xf>
    <xf numFmtId="0" fontId="0" fillId="12" borderId="6" xfId="0" applyFill="1" applyBorder="1" applyAlignment="1">
      <alignment horizontal="center" vertical="center"/>
    </xf>
    <xf numFmtId="0" fontId="0" fillId="12" borderId="7" xfId="0" applyFill="1" applyBorder="1" applyAlignment="1">
      <alignment horizontal="center" vertical="center"/>
    </xf>
    <xf numFmtId="0" fontId="10"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9" borderId="1" xfId="0" applyFont="1" applyFill="1" applyBorder="1" applyAlignment="1">
      <alignment horizontal="left" wrapText="1"/>
    </xf>
    <xf numFmtId="0" fontId="19" fillId="9" borderId="10" xfId="0" applyFont="1" applyFill="1" applyBorder="1" applyAlignment="1">
      <alignment horizontal="center" vertical="center"/>
    </xf>
    <xf numFmtId="0" fontId="19" fillId="9" borderId="11" xfId="0" applyFont="1" applyFill="1" applyBorder="1" applyAlignment="1">
      <alignment horizontal="center" vertical="center"/>
    </xf>
    <xf numFmtId="0" fontId="15" fillId="9" borderId="25" xfId="0" applyFont="1" applyFill="1" applyBorder="1" applyAlignment="1">
      <alignment horizontal="center" vertical="center"/>
    </xf>
    <xf numFmtId="0" fontId="15" fillId="9" borderId="26" xfId="0" applyFont="1" applyFill="1" applyBorder="1" applyAlignment="1">
      <alignment horizontal="center" vertical="center"/>
    </xf>
    <xf numFmtId="0" fontId="15" fillId="9" borderId="2" xfId="0" applyFont="1" applyFill="1" applyBorder="1" applyAlignment="1">
      <alignment horizontal="center"/>
    </xf>
    <xf numFmtId="0" fontId="0" fillId="9" borderId="2" xfId="0" applyFill="1" applyBorder="1" applyAlignment="1">
      <alignment horizontal="left" wrapText="1"/>
    </xf>
    <xf numFmtId="0" fontId="0" fillId="9" borderId="3" xfId="0" applyFill="1" applyBorder="1" applyAlignment="1">
      <alignment horizontal="left"/>
    </xf>
    <xf numFmtId="0" fontId="0" fillId="9" borderId="4" xfId="0" applyFill="1" applyBorder="1" applyAlignment="1">
      <alignment horizontal="left"/>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0" fillId="9" borderId="5" xfId="0" applyFill="1" applyBorder="1" applyAlignment="1">
      <alignment horizontal="left" wrapText="1"/>
    </xf>
    <xf numFmtId="0" fontId="0" fillId="9" borderId="6" xfId="0" applyFill="1" applyBorder="1" applyAlignment="1">
      <alignment horizontal="left"/>
    </xf>
    <xf numFmtId="0" fontId="0" fillId="9" borderId="7" xfId="0" applyFill="1" applyBorder="1" applyAlignment="1">
      <alignment horizontal="left"/>
    </xf>
    <xf numFmtId="0" fontId="34" fillId="2" borderId="10" xfId="0" applyFont="1" applyFill="1" applyBorder="1" applyAlignment="1">
      <alignment horizontal="left" vertical="center"/>
    </xf>
    <xf numFmtId="0" fontId="33" fillId="2" borderId="24" xfId="0" applyFont="1" applyFill="1" applyBorder="1" applyAlignment="1">
      <alignment horizontal="left" vertical="center"/>
    </xf>
    <xf numFmtId="0" fontId="33" fillId="2" borderId="11" xfId="0" applyFont="1" applyFill="1" applyBorder="1" applyAlignment="1">
      <alignment horizontal="left" vertical="center"/>
    </xf>
    <xf numFmtId="0" fontId="33" fillId="2" borderId="5" xfId="0" applyFont="1" applyFill="1" applyBorder="1" applyAlignment="1">
      <alignment horizontal="left" vertical="center"/>
    </xf>
    <xf numFmtId="0" fontId="33" fillId="2" borderId="6" xfId="0" applyFont="1" applyFill="1" applyBorder="1" applyAlignment="1">
      <alignment horizontal="left" vertical="center"/>
    </xf>
    <xf numFmtId="0" fontId="33" fillId="2" borderId="7" xfId="0" applyFont="1" applyFill="1" applyBorder="1" applyAlignment="1">
      <alignment horizontal="left" vertical="center"/>
    </xf>
  </cellXfs>
  <cellStyles count="3">
    <cellStyle name="Link" xfId="1" builtinId="8"/>
    <cellStyle name="Normal" xfId="0" builtinId="0" customBuiltin="1"/>
    <cellStyle name="Procent" xfId="2" builtinId="5"/>
  </cellStyles>
  <dxfs count="0"/>
  <tableStyles count="0" defaultTableStyle="TableStyleMedium2" defaultPivotStyle="PivotStyleLight16"/>
  <colors>
    <mruColors>
      <color rgb="FF1B4528"/>
      <color rgb="FF5E7D69"/>
      <color rgb="FFD1DAD4"/>
      <color rgb="FFFFF2CC"/>
      <color rgb="FFE8E8E8"/>
      <color rgb="FFBBC8BF"/>
      <color rgb="FFE9EDEA"/>
      <color rgb="FF5F7D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47" Type="http://schemas.microsoft.com/office/2017/06/relationships/rdRichValueTypes" Target="richData/rdRichValueTyp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microsoft.com/office/2022/10/relationships/richValueRel" Target="richData/richValueRel.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eetMetadata" Target="metadata.xml"/><Relationship Id="rId48" Type="http://schemas.microsoft.com/office/2022/11/relationships/FeaturePropertyBag" Target="featurePropertyBag/featurePropertyBag.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microsoft.com/office/2017/06/relationships/rdRichValueStructure" Target="richData/rdrichvaluestructure.xml"/><Relationship Id="rId20" Type="http://schemas.openxmlformats.org/officeDocument/2006/relationships/worksheet" Target="worksheets/sheet20.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https://virksomhedsguiden.dk/content/temaer/baeredygtig-omstilling/ydelser/frivillig-standard-for-smvers-baeredygtighedsrapportering/768cdd80-f1ee-40e6-a620-19bc1742e2eb/" TargetMode="External"/><Relationship Id="rId1" Type="http://schemas.openxmlformats.org/officeDocument/2006/relationships/hyperlink" Target="https://virksomhedsguiden.dk/content/temaer/baeredygtig-omstilling/ydelser/esg-opgoerelse-saadan-indsamler-og-opgoer-du-dine-data/7115a9ee-5891-46ac-b655-b9ba9258f7d9/" TargetMode="External"/><Relationship Id="rId4" Type="http://schemas.openxmlformats.org/officeDocument/2006/relationships/image" Target="../media/image5.svg"/></Relationships>
</file>

<file path=xl/drawings/_rels/drawing10.xml.rels><?xml version="1.0" encoding="UTF-8" standalone="yes"?>
<Relationships xmlns="http://schemas.openxmlformats.org/package/2006/relationships"><Relationship Id="rId3" Type="http://schemas.openxmlformats.org/officeDocument/2006/relationships/hyperlink" Target="https://mst.dk/erhverv/rig-natur/naturindsatser/natura-2000" TargetMode="External"/><Relationship Id="rId2" Type="http://schemas.openxmlformats.org/officeDocument/2006/relationships/hyperlink" Target="https://natura2000.eea.europa.eu/" TargetMode="External"/><Relationship Id="rId1" Type="http://schemas.openxmlformats.org/officeDocument/2006/relationships/hyperlink" Target="https://miljoegis.mim.dk/spatialmap?mapheight=833&amp;mapwidth=1925&amp;label=&amp;ignorefavorite=true&amp;profile=miljoegis-natura2000&amp;selectorgroups=Natura2000&amp;layers=theme-dtk_skaermkort_daempet_daf+theme-pg-natura_2000_omraader&amp;opacities=1+1&amp;mapext=204314.04810802249+6086627.673662573+1019279.2748968867+6438081.42771527&amp;maprotation=" TargetMode="External"/><Relationship Id="rId5" Type="http://schemas.openxmlformats.org/officeDocument/2006/relationships/hyperlink" Target="https://whc.unesco.org/en/list/" TargetMode="External"/><Relationship Id="rId4" Type="http://schemas.openxmlformats.org/officeDocument/2006/relationships/hyperlink" Target="https://www.keybiodiversityareas.org/sites/search" TargetMode="External"/></Relationships>
</file>

<file path=xl/drawings/_rels/drawing11.xml.rels><?xml version="1.0" encoding="UTF-8" standalone="yes"?>
<Relationships xmlns="http://schemas.openxmlformats.org/package/2006/relationships"><Relationship Id="rId1" Type="http://schemas.openxmlformats.org/officeDocument/2006/relationships/hyperlink" Target="https://www.wri.org/applications/aqueduct/water-risk-atlas/#/?advanced=false&amp;basemap=hydro&amp;indicator=w_awr_def_tot_cat&amp;lat=56.36525013685609&amp;lng=34.27734375000001&amp;mapMode=view&amp;month=1&amp;opacity=0.5&amp;ponderation=DEF&amp;predefined=false&amp;projection=absolute&amp;scenario=optimistic&amp;scope=baseline&amp;threshold&amp;timeScale=annual&amp;year=baseline&amp;zoom=3" TargetMode="External"/></Relationships>
</file>

<file path=xl/drawings/_rels/drawing12.xml.rels><?xml version="1.0" encoding="UTF-8" standalone="yes"?>
<Relationships xmlns="http://schemas.openxmlformats.org/package/2006/relationships"><Relationship Id="rId1" Type="http://schemas.openxmlformats.org/officeDocument/2006/relationships/hyperlink" Target="https://virksomhedsguiden.dk/content/temaer/baeredygtig-omstilling/ydelser/miljoe-og-klima/cc961752-3bfc-4610-92f4-d96e9964c6d1/#7c4cf5a3-e612-c3d7-b9ff-55cd55717c82" TargetMode="External"/></Relationships>
</file>

<file path=xl/drawings/_rels/drawing1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svg"/><Relationship Id="rId1" Type="http://schemas.openxmlformats.org/officeDocument/2006/relationships/image" Target="../media/image10.png"/><Relationship Id="rId4" Type="http://schemas.openxmlformats.org/officeDocument/2006/relationships/image" Target="../media/image13.svg"/></Relationships>
</file>

<file path=xl/drawings/_rels/drawing17.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https://at.dk/arbejdsmiljoe/arbejdsulykker/hvad-er-en-arbejdsulykke/" TargetMode="External"/><Relationship Id="rId5" Type="http://schemas.openxmlformats.org/officeDocument/2006/relationships/image" Target="../media/image17.svg"/><Relationship Id="rId4"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9.svg"/><Relationship Id="rId2" Type="http://schemas.openxmlformats.org/officeDocument/2006/relationships/image" Target="../media/image18.png"/><Relationship Id="rId1" Type="http://schemas.openxmlformats.org/officeDocument/2006/relationships/hyperlink" Target="https://www.eu.dk/da/temaer/fri-bevaegelighed-for-arbejdskraft-og-eus-sociale-dimension/eu-og-den-danske-model" TargetMode="External"/><Relationship Id="rId5" Type="http://schemas.openxmlformats.org/officeDocument/2006/relationships/image" Target="../media/image21.svg"/><Relationship Id="rId4" Type="http://schemas.openxmlformats.org/officeDocument/2006/relationships/image" Target="../media/image20.png"/></Relationships>
</file>

<file path=xl/drawings/_rels/drawing19.xml.rels><?xml version="1.0" encoding="UTF-8" standalone="yes"?>
<Relationships xmlns="http://schemas.openxmlformats.org/package/2006/relationships"><Relationship Id="rId3" Type="http://schemas.openxmlformats.org/officeDocument/2006/relationships/image" Target="../media/image23.svg"/><Relationship Id="rId2" Type="http://schemas.openxmlformats.org/officeDocument/2006/relationships/image" Target="../media/image22.png"/><Relationship Id="rId1" Type="http://schemas.openxmlformats.org/officeDocument/2006/relationships/hyperlink" Target="https://bm.dk/arbejdsomraader/arbejdsvilkaar/den-danske-model/" TargetMode="External"/><Relationship Id="rId5" Type="http://schemas.openxmlformats.org/officeDocument/2006/relationships/image" Target="../media/image25.svg"/><Relationship Id="rId4" Type="http://schemas.openxmlformats.org/officeDocument/2006/relationships/image" Target="../media/image24.png"/></Relationships>
</file>

<file path=xl/drawings/_rels/drawing22.xml.rels><?xml version="1.0" encoding="UTF-8" standalone="yes"?>
<Relationships xmlns="http://schemas.openxmlformats.org/package/2006/relationships"><Relationship Id="rId3" Type="http://schemas.openxmlformats.org/officeDocument/2006/relationships/hyperlink" Target="https://virksomhedsguiden.dk/content/ydelser/miljoe-og-klimapolitik/2329972c-e7c8-460f-ac0a-284bd52c8d52/" TargetMode="External"/><Relationship Id="rId2" Type="http://schemas.openxmlformats.org/officeDocument/2006/relationships/hyperlink" Target="https://virksomhedsguiden.dk/content/ydelser/ansvarlighedspolitik/2951e4bd-68ca-4ae7-9f27-287666e28f7c/" TargetMode="External"/><Relationship Id="rId1" Type="http://schemas.openxmlformats.org/officeDocument/2006/relationships/hyperlink" Target="https://virksomhedsguiden.dk/content/ydelser/saadan-kan-du-bruge-en-politik-i-dit-arbejde-med-baeredygtighed/945c0cd7-af94-4e81-a5c5-2ebc5baf9410/" TargetMode="External"/><Relationship Id="rId4" Type="http://schemas.openxmlformats.org/officeDocument/2006/relationships/hyperlink" Target="https://virksomhedsguiden.dk/content/ydelser/leverandoer-code-of-conduct/acccf354-9031-4ba0-9c11-ad43e6e40651/" TargetMode="External"/></Relationships>
</file>

<file path=xl/drawings/_rels/drawing23.xml.rels><?xml version="1.0" encoding="UTF-8" standalone="yes"?>
<Relationships xmlns="http://schemas.openxmlformats.org/package/2006/relationships"><Relationship Id="rId3" Type="http://schemas.openxmlformats.org/officeDocument/2006/relationships/hyperlink" Target="https://virksomhedsguiden.dk/content/ydelser/miljoe-og-klimapolitik/2329972c-e7c8-460f-ac0a-284bd52c8d52/" TargetMode="External"/><Relationship Id="rId2" Type="http://schemas.openxmlformats.org/officeDocument/2006/relationships/hyperlink" Target="https://virksomhedsguiden.dk/content/ydelser/ansvarlighedspolitik/2951e4bd-68ca-4ae7-9f27-287666e28f7c/" TargetMode="External"/><Relationship Id="rId1" Type="http://schemas.openxmlformats.org/officeDocument/2006/relationships/hyperlink" Target="https://virksomhedsguiden.dk/content/ydelser/saadan-kan-du-bruge-en-politik-i-dit-arbejde-med-baeredygtighed/945c0cd7-af94-4e81-a5c5-2ebc5baf9410/" TargetMode="External"/><Relationship Id="rId4" Type="http://schemas.openxmlformats.org/officeDocument/2006/relationships/hyperlink" Target="https://virksomhedsguiden.dk/content/ydelser/leverandoer-code-of-conduct/acccf354-9031-4ba0-9c11-ad43e6e40651/" TargetMode="External"/></Relationships>
</file>

<file path=xl/drawings/_rels/drawing24.xml.rels><?xml version="1.0" encoding="UTF-8" standalone="yes"?>
<Relationships xmlns="http://schemas.openxmlformats.org/package/2006/relationships"><Relationship Id="rId2" Type="http://schemas.openxmlformats.org/officeDocument/2006/relationships/hyperlink" Target="https://virksomhedsguiden.dk/content/temaer/baeredygtig-omstilling/ydelser/hvordan-laver-du-et-klimaregnskab/748c2a94-627c-48b1-ad68-b3ef980162a9/" TargetMode="External"/><Relationship Id="rId1" Type="http://schemas.openxmlformats.org/officeDocument/2006/relationships/hyperlink" Target="https://virksomhedsguiden.dk/content/ydelser/klimakompasset/a193cadc-ab0d-4161-a8cc-272f046acd38/" TargetMode="External"/></Relationships>
</file>

<file path=xl/drawings/_rels/drawing25.xml.rels><?xml version="1.0" encoding="UTF-8" standalone="yes"?>
<Relationships xmlns="http://schemas.openxmlformats.org/package/2006/relationships"><Relationship Id="rId3" Type="http://schemas.openxmlformats.org/officeDocument/2006/relationships/hyperlink" Target="https://virksomhedsguiden.dk/content/ydelser/klimakompasset/a193cadc-ab0d-4161-a8cc-272f046acd38/" TargetMode="External"/><Relationship Id="rId2" Type="http://schemas.openxmlformats.org/officeDocument/2006/relationships/hyperlink" Target="https://virksomhedsguiden.dk/content/temaer/baeredygtig-omstilling/ydelser/scope-3-hvordan-arbejder-du-med-reduktion-af-co2e-udledning-i-din-vaerdikaede/6cd7148a-6cfb-47f9-910a-6780f84df2e2/" TargetMode="External"/><Relationship Id="rId1" Type="http://schemas.openxmlformats.org/officeDocument/2006/relationships/hyperlink" Target="https://virksomhedsguiden.dk/content/temaer/baeredygtig-omstilling/ydelser/hvordan-saetter-du-maal-for-at-saenke-din-virksomheds-co2e-udledning/0ff67ba1-d8cb-407f-aa9d-931a64b815bc/" TargetMode="External"/></Relationships>
</file>

<file path=xl/drawings/_rels/drawing26.xml.rels><?xml version="1.0" encoding="UTF-8" standalone="yes"?>
<Relationships xmlns="http://schemas.openxmlformats.org/package/2006/relationships"><Relationship Id="rId2" Type="http://schemas.openxmlformats.org/officeDocument/2006/relationships/hyperlink" Target="https://eur-lex.europa.eu/legal-content/DA/TXT/?uri=uriserv%3AOJ.L_.2006.393.01.0001.01.DAN&amp;toc=OJ%3AL%3A2006%3A393%3AFULL#d1e32-7-1" TargetMode="External"/><Relationship Id="rId1" Type="http://schemas.openxmlformats.org/officeDocument/2006/relationships/hyperlink" Target="https://erst.virk.dk/branchekode/kategori/indexKategori" TargetMode="External"/></Relationships>
</file>

<file path=xl/drawings/_rels/drawing29.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svg"/><Relationship Id="rId1" Type="http://schemas.openxmlformats.org/officeDocument/2006/relationships/image" Target="../media/image26.png"/><Relationship Id="rId4" Type="http://schemas.openxmlformats.org/officeDocument/2006/relationships/image" Target="../media/image29.svg"/></Relationships>
</file>

<file path=xl/drawings/_rels/drawing3.xml.rels><?xml version="1.0" encoding="UTF-8" standalone="yes"?>
<Relationships xmlns="http://schemas.openxmlformats.org/package/2006/relationships"><Relationship Id="rId1" Type="http://schemas.openxmlformats.org/officeDocument/2006/relationships/hyperlink" Target="https://virksomhedsguiden.dk/content/temaer/invester-i-baeredygtighed/ydelser/frivillig-standard-for-smvers-baeredygtighedsrapportering/768cdd80-f1ee-40e6-a620-19bc1742e2eb/" TargetMode="External"/></Relationships>
</file>

<file path=xl/drawings/_rels/drawing30.xml.rels><?xml version="1.0" encoding="UTF-8" standalone="yes"?>
<Relationships xmlns="http://schemas.openxmlformats.org/package/2006/relationships"><Relationship Id="rId2" Type="http://schemas.openxmlformats.org/officeDocument/2006/relationships/hyperlink" Target="https://eur-lex.europa.eu/legal-content/DA/TXT/?uri=uriserv%3AOJ.L_.2006.393.01.0001.01.DAN&amp;toc=OJ%3AL%3A2006%3A393%3AFULL#d1e32-7-1" TargetMode="External"/><Relationship Id="rId1" Type="http://schemas.openxmlformats.org/officeDocument/2006/relationships/hyperlink" Target="https://erst.virk.dk/branchekode/kategori/indexKategori" TargetMode="External"/></Relationships>
</file>

<file path=xl/drawings/_rels/drawing31.xml.rels><?xml version="1.0" encoding="UTF-8" standalone="yes"?>
<Relationships xmlns="http://schemas.openxmlformats.org/package/2006/relationships"><Relationship Id="rId2" Type="http://schemas.openxmlformats.org/officeDocument/2006/relationships/hyperlink" Target="https://virksomhedsguiden.dk/content/ydelser/saadan-kan-du-bruge-en-politik-i-dit-arbejde-med-baeredygtighed/945c0cd7-af94-4e81-a5c5-2ebc5baf9410/" TargetMode="External"/><Relationship Id="rId1" Type="http://schemas.openxmlformats.org/officeDocument/2006/relationships/hyperlink" Target="https://virksomhedsguiden.dk/content/ydelser/ansvarlighedspolitik/2951e4bd-68ca-4ae7-9f27-287666e28f7c/" TargetMode="External"/></Relationships>
</file>

<file path=xl/drawings/_rels/drawing32.xml.rels><?xml version="1.0" encoding="UTF-8" standalone="yes"?>
<Relationships xmlns="http://schemas.openxmlformats.org/package/2006/relationships"><Relationship Id="rId3" Type="http://schemas.openxmlformats.org/officeDocument/2006/relationships/hyperlink" Target="https://at.dk/arbejdsmiljoe/boern-og-unges-arbejdsmiljoe/boern-og-unge-under-18-aar/" TargetMode="External"/><Relationship Id="rId2" Type="http://schemas.openxmlformats.org/officeDocument/2006/relationships/hyperlink" Target="https://virksomhedsguiden.dk/content/ydelser/saadan-kan-du-bruge-en-politik-i-dit-arbejde-med-baeredygtighed/945c0cd7-af94-4e81-a5c5-2ebc5baf9410/" TargetMode="External"/><Relationship Id="rId1" Type="http://schemas.openxmlformats.org/officeDocument/2006/relationships/hyperlink" Target="https://virksomhedsguiden.dk/content/ydelser/ansvarlighedspolitik/2951e4bd-68ca-4ae7-9f27-287666e28f7c/" TargetMode="External"/></Relationships>
</file>

<file path=xl/drawings/_rels/drawing37.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svg"/><Relationship Id="rId1" Type="http://schemas.openxmlformats.org/officeDocument/2006/relationships/image" Target="../media/image30.png"/><Relationship Id="rId4" Type="http://schemas.openxmlformats.org/officeDocument/2006/relationships/image" Target="../media/image33.svg"/></Relationships>
</file>

<file path=xl/drawings/_rels/drawing4.xml.rels><?xml version="1.0" encoding="UTF-8" standalone="yes"?>
<Relationships xmlns="http://schemas.openxmlformats.org/package/2006/relationships"><Relationship Id="rId3" Type="http://schemas.openxmlformats.org/officeDocument/2006/relationships/hyperlink" Target="https://erst.virk.dk/branchekode/kategori/indexKategori" TargetMode="External"/><Relationship Id="rId2" Type="http://schemas.openxmlformats.org/officeDocument/2006/relationships/hyperlink" Target="https://datacvr.virk.dk/" TargetMode="External"/><Relationship Id="rId1" Type="http://schemas.openxmlformats.org/officeDocument/2006/relationships/hyperlink" Target="https://virksomhedsguiden.dk/content/temaer/invester-i-baeredygtighed/ydelser/frivillig-standard-for-smvers-baeredygtighedsrapportering/768cdd80-f1ee-40e6-a620-19bc1742e2eb/" TargetMode="External"/><Relationship Id="rId4" Type="http://schemas.openxmlformats.org/officeDocument/2006/relationships/hyperlink" Target="https://eur-lex.europa.eu/legal-content/DA/TXT/?uri=uriserv%3AOJ.L_.2006.393.01.0001.01.DAN&amp;toc=OJ%3AL%3A2006%3A393%3AFULL#d1e32-7-1"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s://virksomhedsguiden.dk/content/ydelser/miljoe-og-klimapolitik/2329972c-e7c8-460f-ac0a-284bd52c8d52/" TargetMode="External"/><Relationship Id="rId2" Type="http://schemas.openxmlformats.org/officeDocument/2006/relationships/hyperlink" Target="https://virksomhedsguiden.dk/content/ydelser/ansvarlighedspolitik/2951e4bd-68ca-4ae7-9f27-287666e28f7c/" TargetMode="External"/><Relationship Id="rId1" Type="http://schemas.openxmlformats.org/officeDocument/2006/relationships/hyperlink" Target="https://virksomhedsguiden.dk/content/ydelser/saadan-kan-du-bruge-en-politik-i-dit-arbejde-med-baeredygtighed/945c0cd7-af94-4e81-a5c5-2ebc5baf9410/" TargetMode="External"/><Relationship Id="rId4" Type="http://schemas.openxmlformats.org/officeDocument/2006/relationships/hyperlink" Target="https://virksomhedsguiden.dk/content/ydelser/leverandoer-code-of-conduct/acccf354-9031-4ba0-9c11-ad43e6e40651/" TargetMode="External"/></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https://virksomhedsguiden.dk/content/temaer/baeredygtig-omstilling/ydelser/hvordan-laver-du-et-klimaregnskab/748c2a94-627c-48b1-ad68-b3ef980162a9/" TargetMode="External"/><Relationship Id="rId1" Type="http://schemas.openxmlformats.org/officeDocument/2006/relationships/hyperlink" Target="https://klimakompasset.dk/klimakompasset/sandbox/overview" TargetMode="External"/><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image" Target="../media/image7.svg"/></Relationships>
</file>

<file path=xl/drawings/_rels/drawing9.xml.rels><?xml version="1.0" encoding="UTF-8" standalone="yes"?>
<Relationships xmlns="http://schemas.openxmlformats.org/package/2006/relationships"><Relationship Id="rId2" Type="http://schemas.openxmlformats.org/officeDocument/2006/relationships/hyperlink" Target="https://mst.dk/erhverv/groen-produktion-og-affald/groen-virksomhed/miljoeledelse/iso-14001" TargetMode="External"/><Relationship Id="rId1" Type="http://schemas.openxmlformats.org/officeDocument/2006/relationships/hyperlink" Target="https://mst.dk/erhverv/groen-produktion-og-affald/industri/prtr"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15029</xdr:rowOff>
    </xdr:from>
    <xdr:to>
      <xdr:col>4</xdr:col>
      <xdr:colOff>435858</xdr:colOff>
      <xdr:row>37</xdr:row>
      <xdr:rowOff>28574</xdr:rowOff>
    </xdr:to>
    <xdr:sp macro="" textlink="">
      <xdr:nvSpPr>
        <xdr:cNvPr id="11" name="Tekstfelt 1">
          <a:extLst>
            <a:ext uri="{FF2B5EF4-FFF2-40B4-BE49-F238E27FC236}">
              <a16:creationId xmlns:a16="http://schemas.microsoft.com/office/drawing/2014/main" id="{5A825F6B-ABE4-BC49-BAD7-817AF18E3262}"/>
            </a:ext>
          </a:extLst>
        </xdr:cNvPr>
        <xdr:cNvSpPr txBox="1"/>
      </xdr:nvSpPr>
      <xdr:spPr>
        <a:xfrm>
          <a:off x="0" y="643679"/>
          <a:ext cx="3483858" cy="5195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GB" sz="800" b="1" i="0" u="none" strike="noStrike">
              <a:solidFill>
                <a:srgbClr val="1B4528"/>
              </a:solidFill>
              <a:effectLst/>
              <a:latin typeface="IBM Plex Sans" panose="020B0503050203000203" pitchFamily="34" charset="0"/>
              <a:ea typeface="+mn-ea"/>
              <a:cs typeface="+mn-cs"/>
            </a:rPr>
            <a:t>Basic ESG disclosures for SMEs</a:t>
          </a:r>
          <a:r>
            <a:rPr lang="en-GB" sz="800" b="0" i="0" u="none" strike="noStrike">
              <a:solidFill>
                <a:srgbClr val="1B4528"/>
              </a:solidFill>
              <a:effectLst/>
              <a:latin typeface="IBM Plex Sans" panose="020B0503050203000203" pitchFamily="34" charset="0"/>
              <a:ea typeface="+mn-ea"/>
              <a:cs typeface="+mn-cs"/>
            </a:rPr>
            <a:t> </a:t>
          </a:r>
          <a:r>
            <a:rPr lang="en-US" sz="800" b="0" i="0">
              <a:solidFill>
                <a:srgbClr val="1B4528"/>
              </a:solidFill>
              <a:effectLst/>
              <a:latin typeface="IBM Plex Sans" panose="020B0503050203000203" pitchFamily="34" charset="0"/>
              <a:ea typeface="+mn-ea"/>
              <a:cs typeface="+mn-cs"/>
            </a:rPr>
            <a:t>​</a:t>
          </a:r>
        </a:p>
        <a:p>
          <a:pPr rtl="0" fontAlgn="base"/>
          <a:r>
            <a:rPr lang="en-GB" sz="800" b="0" i="0" u="none" strike="noStrike">
              <a:solidFill>
                <a:srgbClr val="1B4528"/>
              </a:solidFill>
              <a:effectLst/>
              <a:latin typeface="IBM Plex Sans" panose="020B0503050203000203" pitchFamily="34" charset="0"/>
              <a:ea typeface="+mn-ea"/>
              <a:cs typeface="+mn-cs"/>
            </a:rPr>
            <a:t>This ESG template has been developed by the Danish Business Authority and is aimed at small and medium-sized enterprises that are not covered by the legal requirements for sustainability reporting but may voluntarily choose to document their sustainability performance. </a:t>
          </a:r>
          <a:r>
            <a:rPr lang="en-US" sz="800" b="0" i="0">
              <a:solidFill>
                <a:srgbClr val="1B4528"/>
              </a:solidFill>
              <a:effectLst/>
              <a:latin typeface="IBM Plex Sans" panose="020B0503050203000203" pitchFamily="34" charset="0"/>
              <a:ea typeface="+mn-ea"/>
              <a:cs typeface="+mn-cs"/>
            </a:rPr>
            <a:t>​</a:t>
          </a:r>
        </a:p>
        <a:p>
          <a:pPr rtl="0" fontAlgn="base"/>
          <a:r>
            <a:rPr lang="en-US" sz="800" b="0" i="0">
              <a:solidFill>
                <a:srgbClr val="1B4528"/>
              </a:solidFill>
              <a:effectLst/>
              <a:latin typeface="IBM Plex Sans" panose="020B0503050203000203" pitchFamily="34" charset="0"/>
              <a:ea typeface="+mn-ea"/>
              <a:cs typeface="+mn-cs"/>
            </a:rPr>
            <a:t>​</a:t>
          </a:r>
        </a:p>
        <a:p>
          <a:pPr rtl="0" fontAlgn="base"/>
          <a:r>
            <a:rPr lang="en-GB" sz="800" b="0" i="0" u="none" strike="noStrike">
              <a:solidFill>
                <a:srgbClr val="1B4528"/>
              </a:solidFill>
              <a:effectLst/>
              <a:latin typeface="IBM Plex Sans" panose="020B0503050203000203" pitchFamily="34" charset="0"/>
              <a:ea typeface="+mn-ea"/>
              <a:cs typeface="+mn-cs"/>
            </a:rPr>
            <a:t>The template covers the disclosures set out in the European </a:t>
          </a:r>
          <a:r>
            <a:rPr lang="en-GB" sz="800" b="1" i="0" u="none" strike="noStrike">
              <a:solidFill>
                <a:srgbClr val="1B4528"/>
              </a:solidFill>
              <a:effectLst/>
              <a:latin typeface="IBM Plex Sans" panose="020B0503050203000203" pitchFamily="34" charset="0"/>
              <a:ea typeface="+mn-ea"/>
              <a:cs typeface="+mn-cs"/>
            </a:rPr>
            <a:t>Voluntary</a:t>
          </a:r>
          <a:r>
            <a:rPr lang="en-GB" sz="800" b="0" i="0" u="none" strike="noStrike">
              <a:solidFill>
                <a:srgbClr val="1B4528"/>
              </a:solidFill>
              <a:effectLst/>
              <a:latin typeface="IBM Plex Sans" panose="020B0503050203000203" pitchFamily="34" charset="0"/>
              <a:ea typeface="+mn-ea"/>
              <a:cs typeface="+mn-cs"/>
            </a:rPr>
            <a:t> Sustainability Reporting Standard for non-listed SMEs (VSME Standard). </a:t>
          </a:r>
          <a:r>
            <a:rPr lang="en-US" sz="800" b="0" i="0">
              <a:solidFill>
                <a:srgbClr val="1B4528"/>
              </a:solidFill>
              <a:effectLst/>
              <a:latin typeface="IBM Plex Sans" panose="020B0503050203000203" pitchFamily="34" charset="0"/>
              <a:ea typeface="+mn-ea"/>
              <a:cs typeface="+mn-cs"/>
            </a:rPr>
            <a:t>​</a:t>
          </a:r>
        </a:p>
        <a:p>
          <a:pPr rtl="0" fontAlgn="base"/>
          <a:r>
            <a:rPr lang="da-DK" sz="800" b="0" i="0">
              <a:solidFill>
                <a:srgbClr val="1B4528"/>
              </a:solidFill>
              <a:effectLst/>
              <a:latin typeface="IBM Plex Sans" panose="020B0503050203000203" pitchFamily="34" charset="0"/>
              <a:ea typeface="+mn-ea"/>
              <a:cs typeface="+mn-cs"/>
            </a:rPr>
            <a:t>​</a:t>
          </a:r>
        </a:p>
        <a:p>
          <a:pPr rtl="0" fontAlgn="base"/>
          <a:r>
            <a:rPr lang="en-GB" sz="800" b="0" i="0" u="none" strike="noStrike">
              <a:solidFill>
                <a:srgbClr val="1B4528"/>
              </a:solidFill>
              <a:effectLst/>
              <a:latin typeface="IBM Plex Sans" panose="020B0503050203000203" pitchFamily="34" charset="0"/>
              <a:ea typeface="+mn-ea"/>
              <a:cs typeface="+mn-cs"/>
            </a:rPr>
            <a:t>The voluntary standard is divided into a Basic Module and a Comprehensive Module. An overview of the disclosures covered by the two modules is presented on the following pages.</a:t>
          </a:r>
          <a:r>
            <a:rPr lang="en-US" sz="800" b="0" i="0">
              <a:solidFill>
                <a:srgbClr val="1B4528"/>
              </a:solidFill>
              <a:effectLst/>
              <a:latin typeface="IBM Plex Sans" panose="020B0503050203000203" pitchFamily="34" charset="0"/>
              <a:ea typeface="+mn-ea"/>
              <a:cs typeface="+mn-cs"/>
            </a:rPr>
            <a:t>​</a:t>
          </a:r>
        </a:p>
        <a:p>
          <a:pPr rtl="0" fontAlgn="base"/>
          <a:r>
            <a:rPr lang="da-DK" sz="800" b="0" i="0">
              <a:solidFill>
                <a:srgbClr val="1B4528"/>
              </a:solidFill>
              <a:effectLst/>
              <a:latin typeface="IBM Plex Sans" panose="020B0503050203000203" pitchFamily="34" charset="0"/>
              <a:ea typeface="+mn-ea"/>
              <a:cs typeface="+mn-cs"/>
            </a:rPr>
            <a:t>​</a:t>
          </a:r>
        </a:p>
        <a:p>
          <a:pPr rtl="0" fontAlgn="base"/>
          <a:r>
            <a:rPr lang="en-GB" sz="800" b="1" i="0" u="none" strike="noStrike">
              <a:solidFill>
                <a:srgbClr val="1B4528"/>
              </a:solidFill>
              <a:effectLst/>
              <a:latin typeface="IBM Plex Sans" panose="020B0503050203000203" pitchFamily="34" charset="0"/>
              <a:ea typeface="+mn-ea"/>
              <a:cs typeface="+mn-cs"/>
            </a:rPr>
            <a:t>Getting started</a:t>
          </a:r>
          <a:r>
            <a:rPr lang="en-US" sz="800" b="0" i="0">
              <a:solidFill>
                <a:srgbClr val="1B4528"/>
              </a:solidFill>
              <a:effectLst/>
              <a:latin typeface="IBM Plex Sans" panose="020B0503050203000203" pitchFamily="34" charset="0"/>
              <a:ea typeface="+mn-ea"/>
              <a:cs typeface="+mn-cs"/>
            </a:rPr>
            <a:t>​</a:t>
          </a:r>
        </a:p>
        <a:p>
          <a:pPr rtl="0" fontAlgn="base"/>
          <a:r>
            <a:rPr lang="en-GB" sz="800" b="0" i="0" u="none" strike="noStrike">
              <a:solidFill>
                <a:srgbClr val="1B4528"/>
              </a:solidFill>
              <a:effectLst/>
              <a:latin typeface="IBM Plex Sans" panose="020B0503050203000203" pitchFamily="34" charset="0"/>
              <a:ea typeface="+mn-ea"/>
              <a:cs typeface="+mn-cs"/>
            </a:rPr>
            <a:t>When preparing your ESG report, it is not always possible to collect all the data that you would like to collect. It does not have to be perfect. The most important thing is to start with the sustainability issues that will deliver the greatest possible business value for your undertaking. </a:t>
          </a:r>
          <a:r>
            <a:rPr lang="en-US" sz="800" b="0" i="0">
              <a:solidFill>
                <a:srgbClr val="1B4528"/>
              </a:solidFill>
              <a:effectLst/>
              <a:latin typeface="IBM Plex Sans" panose="020B0503050203000203" pitchFamily="34" charset="0"/>
              <a:ea typeface="+mn-ea"/>
              <a:cs typeface="+mn-cs"/>
            </a:rPr>
            <a:t>​</a:t>
          </a:r>
        </a:p>
        <a:p>
          <a:pPr rtl="0" fontAlgn="base"/>
          <a:r>
            <a:rPr lang="da-DK" sz="800" b="0" i="0">
              <a:solidFill>
                <a:srgbClr val="1B4528"/>
              </a:solidFill>
              <a:effectLst/>
              <a:latin typeface="IBM Plex Sans" panose="020B0503050203000203" pitchFamily="34" charset="0"/>
              <a:ea typeface="+mn-ea"/>
              <a:cs typeface="+mn-cs"/>
            </a:rPr>
            <a:t>​</a:t>
          </a:r>
        </a:p>
        <a:p>
          <a:pPr rtl="0" fontAlgn="base"/>
          <a:r>
            <a:rPr lang="en-GB" sz="800" b="0" i="0" u="none" strike="noStrike">
              <a:solidFill>
                <a:srgbClr val="1B4528"/>
              </a:solidFill>
              <a:effectLst/>
              <a:latin typeface="IBM Plex Sans" panose="020B0503050203000203" pitchFamily="34" charset="0"/>
              <a:ea typeface="+mn-ea"/>
              <a:cs typeface="+mn-cs"/>
            </a:rPr>
            <a:t>It is a good idea to be open about your ESG data reporting process with any business partners who request ESG information about your undertaking.</a:t>
          </a:r>
          <a:r>
            <a:rPr lang="en-US" sz="800" b="0" i="0">
              <a:solidFill>
                <a:srgbClr val="1B4528"/>
              </a:solidFill>
              <a:effectLst/>
              <a:latin typeface="IBM Plex Sans" panose="020B0503050203000203" pitchFamily="34" charset="0"/>
              <a:ea typeface="+mn-ea"/>
              <a:cs typeface="+mn-cs"/>
            </a:rPr>
            <a:t>​</a:t>
          </a:r>
        </a:p>
        <a:p>
          <a:pPr rtl="0" fontAlgn="base"/>
          <a:r>
            <a:rPr lang="da-DK" sz="800" b="0" i="0">
              <a:solidFill>
                <a:srgbClr val="1B4528"/>
              </a:solidFill>
              <a:effectLst/>
              <a:latin typeface="IBM Plex Sans" panose="020B0503050203000203" pitchFamily="34" charset="0"/>
              <a:ea typeface="+mn-ea"/>
              <a:cs typeface="+mn-cs"/>
            </a:rPr>
            <a:t>​</a:t>
          </a:r>
        </a:p>
        <a:p>
          <a:pPr rtl="0" fontAlgn="base"/>
          <a:r>
            <a:rPr lang="en-GB" sz="800" b="0" i="0" u="none" strike="noStrike">
              <a:solidFill>
                <a:srgbClr val="1B4528"/>
              </a:solidFill>
              <a:effectLst/>
              <a:latin typeface="IBM Plex Sans" panose="020B0503050203000203" pitchFamily="34" charset="0"/>
              <a:ea typeface="+mn-ea"/>
              <a:cs typeface="+mn-cs"/>
            </a:rPr>
            <a:t>Please note that the template is for guidance only. As an </a:t>
          </a:r>
          <a:r>
            <a:rPr lang="da-DK" sz="800" b="0" i="0">
              <a:solidFill>
                <a:srgbClr val="1B4528"/>
              </a:solidFill>
              <a:effectLst/>
              <a:latin typeface="IBM Plex Sans" panose="020B0503050203000203" pitchFamily="34" charset="0"/>
              <a:ea typeface="+mn-ea"/>
              <a:cs typeface="+mn-cs"/>
            </a:rPr>
            <a:t>​</a:t>
          </a:r>
          <a:br>
            <a:rPr lang="da-DK" sz="800" b="0" i="0">
              <a:solidFill>
                <a:srgbClr val="1B4528"/>
              </a:solidFill>
              <a:effectLst/>
              <a:latin typeface="IBM Plex Sans" panose="020B0503050203000203" pitchFamily="34" charset="0"/>
              <a:ea typeface="+mn-ea"/>
              <a:cs typeface="+mn-cs"/>
            </a:rPr>
          </a:br>
          <a:r>
            <a:rPr lang="en-GB" sz="800" b="0" i="0" u="none" strike="noStrike">
              <a:solidFill>
                <a:srgbClr val="1B4528"/>
              </a:solidFill>
              <a:effectLst/>
              <a:latin typeface="IBM Plex Sans" panose="020B0503050203000203" pitchFamily="34" charset="0"/>
              <a:ea typeface="+mn-ea"/>
              <a:cs typeface="+mn-cs"/>
            </a:rPr>
            <a:t>undertaking, you are responsible for your data and other information entered into the template. </a:t>
          </a:r>
          <a:r>
            <a:rPr lang="da-DK" sz="800" b="0" i="0">
              <a:solidFill>
                <a:srgbClr val="1B4528"/>
              </a:solidFill>
              <a:effectLst/>
              <a:latin typeface="IBM Plex Sans" panose="020B0503050203000203" pitchFamily="34" charset="0"/>
              <a:ea typeface="+mn-ea"/>
              <a:cs typeface="+mn-cs"/>
            </a:rPr>
            <a:t>​</a:t>
          </a:r>
        </a:p>
        <a:p>
          <a:pPr rtl="0" fontAlgn="base"/>
          <a:r>
            <a:rPr lang="da-DK" sz="800" b="0" i="0">
              <a:solidFill>
                <a:srgbClr val="1B4528"/>
              </a:solidFill>
              <a:effectLst/>
              <a:latin typeface="IBM Plex Sans" panose="020B0503050203000203" pitchFamily="34" charset="0"/>
              <a:ea typeface="+mn-ea"/>
              <a:cs typeface="+mn-cs"/>
            </a:rPr>
            <a:t>​</a:t>
          </a:r>
        </a:p>
        <a:p>
          <a:pPr>
            <a:spcBef>
              <a:spcPts val="0"/>
            </a:spcBef>
          </a:pPr>
          <a:r>
            <a:rPr lang="en-GB" sz="800" dirty="0">
              <a:solidFill>
                <a:srgbClr val="4CC18B"/>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You can find help for your ESG reporting on </a:t>
          </a:r>
          <a:r>
            <a:rPr lang="en-GB" sz="800" dirty="0" err="1">
              <a:solidFill>
                <a:srgbClr val="4CC18B"/>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Virksomhedsguiden</a:t>
          </a:r>
          <a:r>
            <a:rPr lang="en-GB" sz="800" dirty="0">
              <a:solidFill>
                <a:srgbClr val="4CC18B"/>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 (only in Danish).</a:t>
          </a:r>
          <a:endParaRPr lang="da-DK" sz="800" dirty="0">
            <a:solidFill>
              <a:srgbClr val="4CC18B"/>
            </a:solidFill>
            <a:latin typeface="IBM Plex Sans" panose="020B0503050203000203" pitchFamily="34" charset="0"/>
          </a:endParaRPr>
        </a:p>
        <a:p>
          <a:endParaRPr lang="da-DK" sz="800">
            <a:solidFill>
              <a:srgbClr val="1B4528"/>
            </a:solidFill>
            <a:latin typeface="IBM Plex Sans" panose="020B0503050203000203" pitchFamily="34" charset="0"/>
          </a:endParaRPr>
        </a:p>
        <a:p>
          <a:r>
            <a:rPr lang="da-DK" sz="800" b="1">
              <a:solidFill>
                <a:srgbClr val="1B4528"/>
              </a:solidFill>
              <a:latin typeface="IBM Plex Sans" panose="020B0503050203000203" pitchFamily="34" charset="0"/>
            </a:rPr>
            <a:t>Formatting in the template</a:t>
          </a:r>
          <a:br>
            <a:rPr lang="da-DK" sz="800">
              <a:solidFill>
                <a:srgbClr val="1B4528"/>
              </a:solidFill>
              <a:latin typeface="IBM Plex Sans" panose="020B0503050203000203" pitchFamily="34" charset="0"/>
            </a:rPr>
          </a:br>
          <a:r>
            <a:rPr lang="da-DK" sz="800">
              <a:solidFill>
                <a:srgbClr val="0070C0"/>
              </a:solidFill>
              <a:latin typeface="IBM Plex Sans" panose="020B0503050203000203" pitchFamily="34" charset="0"/>
            </a:rPr>
            <a:t>[blue text on a white background] </a:t>
          </a:r>
          <a:r>
            <a:rPr lang="da-DK" sz="800">
              <a:solidFill>
                <a:srgbClr val="1B4528"/>
              </a:solidFill>
              <a:latin typeface="IBM Plex Sans" panose="020B0503050203000203" pitchFamily="34" charset="0"/>
            </a:rPr>
            <a:t>= </a:t>
          </a:r>
          <a:r>
            <a:rPr lang="da-DK" sz="800" i="1">
              <a:solidFill>
                <a:srgbClr val="1B4528"/>
              </a:solidFill>
              <a:latin typeface="IBM Plex Sans" panose="020B0503050203000203" pitchFamily="34" charset="0"/>
            </a:rPr>
            <a:t>Information fields that you fill in.</a:t>
          </a:r>
          <a:br>
            <a:rPr lang="da-DK" sz="800" i="1">
              <a:solidFill>
                <a:srgbClr val="1B4528"/>
              </a:solidFill>
              <a:latin typeface="IBM Plex Sans" panose="020B0503050203000203" pitchFamily="34" charset="0"/>
            </a:rPr>
          </a:br>
          <a:r>
            <a:rPr lang="da-DK" sz="800" b="1">
              <a:solidFill>
                <a:srgbClr val="1B4528"/>
              </a:solidFill>
              <a:latin typeface="IBM Plex Sans" panose="020B0503050203000203" pitchFamily="34" charset="0"/>
            </a:rPr>
            <a:t>Bold green text on a green background</a:t>
          </a:r>
          <a:r>
            <a:rPr lang="da-DK" sz="800">
              <a:solidFill>
                <a:srgbClr val="1B4528"/>
              </a:solidFill>
              <a:latin typeface="IBM Plex Sans" panose="020B0503050203000203" pitchFamily="34" charset="0"/>
            </a:rPr>
            <a:t> = </a:t>
          </a:r>
          <a:r>
            <a:rPr lang="da-DK" sz="800" i="1">
              <a:solidFill>
                <a:srgbClr val="1B4528"/>
              </a:solidFill>
              <a:latin typeface="IBM Plex Sans" panose="020B0503050203000203" pitchFamily="34" charset="0"/>
            </a:rPr>
            <a:t>Calculated fields</a:t>
          </a:r>
          <a:br>
            <a:rPr lang="da-DK" sz="800">
              <a:solidFill>
                <a:srgbClr val="1B4528"/>
              </a:solidFill>
              <a:latin typeface="IBM Plex Sans" panose="020B0503050203000203" pitchFamily="34" charset="0"/>
            </a:rPr>
          </a:br>
          <a:r>
            <a:rPr lang="da-DK" sz="800">
              <a:solidFill>
                <a:schemeClr val="tx1">
                  <a:lumMod val="50000"/>
                  <a:lumOff val="50000"/>
                </a:schemeClr>
              </a:solidFill>
              <a:latin typeface="IBM Plex Sans" panose="020B0503050203000203" pitchFamily="34" charset="0"/>
            </a:rPr>
            <a:t>Grey text on a yellow background </a:t>
          </a:r>
          <a:r>
            <a:rPr lang="da-DK" sz="800">
              <a:solidFill>
                <a:srgbClr val="1B4528"/>
              </a:solidFill>
              <a:latin typeface="IBM Plex Sans" panose="020B0503050203000203" pitchFamily="34" charset="0"/>
            </a:rPr>
            <a:t>= </a:t>
          </a:r>
          <a:r>
            <a:rPr lang="da-DK" sz="800" i="1">
              <a:solidFill>
                <a:srgbClr val="1B4528"/>
              </a:solidFill>
              <a:latin typeface="IBM Plex Sans" panose="020B0503050203000203" pitchFamily="34" charset="0"/>
            </a:rPr>
            <a:t>Mini calculator intended to help you calculate the information fields</a:t>
          </a:r>
        </a:p>
        <a:p>
          <a:endParaRPr lang="da-DK" sz="1000">
            <a:solidFill>
              <a:srgbClr val="1B4528"/>
            </a:solidFill>
            <a:latin typeface="IBM Plex Sans" panose="020B0503050203000203" pitchFamily="34" charset="0"/>
          </a:endParaRPr>
        </a:p>
      </xdr:txBody>
    </xdr:sp>
    <xdr:clientData/>
  </xdr:twoCellAnchor>
  <xdr:twoCellAnchor>
    <xdr:from>
      <xdr:col>4</xdr:col>
      <xdr:colOff>400232</xdr:colOff>
      <xdr:row>3</xdr:row>
      <xdr:rowOff>15031</xdr:rowOff>
    </xdr:from>
    <xdr:to>
      <xdr:col>9</xdr:col>
      <xdr:colOff>70382</xdr:colOff>
      <xdr:row>28</xdr:row>
      <xdr:rowOff>127001</xdr:rowOff>
    </xdr:to>
    <xdr:sp macro="" textlink="">
      <xdr:nvSpPr>
        <xdr:cNvPr id="3" name="Tekstfelt 2">
          <a:extLst>
            <a:ext uri="{FF2B5EF4-FFF2-40B4-BE49-F238E27FC236}">
              <a16:creationId xmlns:a16="http://schemas.microsoft.com/office/drawing/2014/main" id="{0B9DBDEC-C73D-434C-8EF9-0E470875CCEF}"/>
            </a:ext>
          </a:extLst>
        </xdr:cNvPr>
        <xdr:cNvSpPr txBox="1"/>
      </xdr:nvSpPr>
      <xdr:spPr>
        <a:xfrm>
          <a:off x="3287811" y="656715"/>
          <a:ext cx="3279624" cy="4289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GB" sz="900" b="1" i="0" u="none" strike="noStrike">
              <a:solidFill>
                <a:srgbClr val="1B4528"/>
              </a:solidFill>
              <a:effectLst/>
              <a:latin typeface="IBM Plex Sans" panose="020B0503050203000203" pitchFamily="34" charset="0"/>
              <a:ea typeface="+mn-ea"/>
              <a:cs typeface="+mn-cs"/>
            </a:rPr>
            <a:t>You can use the ESG template in different ways</a:t>
          </a:r>
          <a:r>
            <a:rPr lang="en-GB" sz="900" b="0" i="0" u="none" strike="noStrike">
              <a:solidFill>
                <a:srgbClr val="1B4528"/>
              </a:solidFill>
              <a:effectLst/>
              <a:latin typeface="IBM Plex Sans" panose="020B0503050203000203" pitchFamily="34" charset="0"/>
              <a:ea typeface="+mn-ea"/>
              <a:cs typeface="+mn-cs"/>
            </a:rPr>
            <a:t> </a:t>
          </a:r>
          <a:r>
            <a:rPr lang="en-US" sz="900" b="0" i="0">
              <a:solidFill>
                <a:srgbClr val="1B4528"/>
              </a:solidFill>
              <a:effectLst/>
              <a:latin typeface="IBM Plex Sans" panose="020B0503050203000203" pitchFamily="34" charset="0"/>
              <a:ea typeface="+mn-ea"/>
              <a:cs typeface="+mn-cs"/>
            </a:rPr>
            <a:t>​</a:t>
          </a:r>
        </a:p>
        <a:p>
          <a:pPr rtl="0" fontAlgn="base"/>
          <a:r>
            <a:rPr lang="en-US" sz="800" b="0" i="0">
              <a:solidFill>
                <a:srgbClr val="1B4528"/>
              </a:solidFill>
              <a:effectLst/>
              <a:latin typeface="IBM Plex Sans" panose="020B0503050203000203" pitchFamily="34" charset="0"/>
              <a:ea typeface="+mn-ea"/>
              <a:cs typeface="+mn-cs"/>
            </a:rPr>
            <a:t>​</a:t>
          </a:r>
        </a:p>
        <a:p>
          <a:pPr rtl="0" fontAlgn="base"/>
          <a:r>
            <a:rPr lang="en-GB" sz="800" b="1" i="0" u="none" strike="noStrike">
              <a:solidFill>
                <a:srgbClr val="1B4528"/>
              </a:solidFill>
              <a:effectLst/>
              <a:latin typeface="IBM Plex Sans" panose="020B0503050203000203" pitchFamily="34" charset="0"/>
              <a:ea typeface="+mn-ea"/>
              <a:cs typeface="+mn-cs"/>
            </a:rPr>
            <a:t>If you are looking for inspiration for content for your sustainability report, </a:t>
          </a:r>
          <a:r>
            <a:rPr lang="en-GB" sz="800" b="0" i="0" u="none" strike="noStrike">
              <a:solidFill>
                <a:srgbClr val="1B4528"/>
              </a:solidFill>
              <a:effectLst/>
              <a:latin typeface="IBM Plex Sans" panose="020B0503050203000203" pitchFamily="34" charset="0"/>
              <a:ea typeface="+mn-ea"/>
              <a:cs typeface="+mn-cs"/>
            </a:rPr>
            <a:t>you can use the template to see the ESG data points customers and business partners are generally most likely to request from SMEs. You are free to delete and add disclosures in the ESG template, depending on what you believe will provide the greatest business value for your undertaking. The template can be used both internally and in relation to external partners. </a:t>
          </a:r>
          <a:r>
            <a:rPr lang="en-US" sz="800" b="0" i="0">
              <a:solidFill>
                <a:srgbClr val="1B4528"/>
              </a:solidFill>
              <a:effectLst/>
              <a:latin typeface="IBM Plex Sans" panose="020B0503050203000203" pitchFamily="34" charset="0"/>
              <a:ea typeface="+mn-ea"/>
              <a:cs typeface="+mn-cs"/>
            </a:rPr>
            <a:t>​</a:t>
          </a:r>
        </a:p>
        <a:p>
          <a:pPr rtl="0" fontAlgn="base"/>
          <a:r>
            <a:rPr lang="da-DK" sz="800" b="0" i="0">
              <a:solidFill>
                <a:srgbClr val="1B4528"/>
              </a:solidFill>
              <a:effectLst/>
              <a:latin typeface="IBM Plex Sans" panose="020B0503050203000203" pitchFamily="34" charset="0"/>
              <a:ea typeface="+mn-ea"/>
              <a:cs typeface="+mn-cs"/>
            </a:rPr>
            <a:t>​</a:t>
          </a:r>
        </a:p>
        <a:p>
          <a:pPr rtl="0" fontAlgn="base"/>
          <a:r>
            <a:rPr lang="en-GB" sz="800" b="1" i="0" u="none" strike="noStrike">
              <a:solidFill>
                <a:srgbClr val="1B4528"/>
              </a:solidFill>
              <a:effectLst/>
              <a:latin typeface="IBM Plex Sans" panose="020B0503050203000203" pitchFamily="34" charset="0"/>
              <a:ea typeface="+mn-ea"/>
              <a:cs typeface="+mn-cs"/>
            </a:rPr>
            <a:t>If you wish to prepare sustainability reporting in accordance with the VSME Standard,</a:t>
          </a:r>
          <a:r>
            <a:rPr lang="en-GB" sz="800" b="0" i="0" u="none" strike="noStrike">
              <a:solidFill>
                <a:srgbClr val="1B4528"/>
              </a:solidFill>
              <a:effectLst/>
              <a:latin typeface="IBM Plex Sans" panose="020B0503050203000203" pitchFamily="34" charset="0"/>
              <a:ea typeface="+mn-ea"/>
              <a:cs typeface="+mn-cs"/>
            </a:rPr>
            <a:t> you can use this ESG template. The template covers all the disclosures in both the Basic Module and the Comprehensive Module of the VSME Standard. If you wish to prepare voluntary sustainability reporting in accordance with the Basic Module – and possibly the Comprehensive Module – there are certain requirements regarding form and presentation that you shall comply with. The requirements are intended to ensure consistent use of the standard. Specifically, this means that you shall comply with the indications of whether the individual disclosures “shall”, “may” or “shall, if applicable” be provided. </a:t>
          </a:r>
          <a:r>
            <a:rPr lang="en-US" sz="800" b="0" i="0">
              <a:solidFill>
                <a:srgbClr val="1B4528"/>
              </a:solidFill>
              <a:effectLst/>
              <a:latin typeface="IBM Plex Sans" panose="020B0503050203000203" pitchFamily="34" charset="0"/>
              <a:ea typeface="+mn-ea"/>
              <a:cs typeface="+mn-cs"/>
            </a:rPr>
            <a:t>​</a:t>
          </a:r>
        </a:p>
        <a:p>
          <a:pPr rtl="0" fontAlgn="base"/>
          <a:r>
            <a:rPr lang="en-US" sz="800" b="0" i="0">
              <a:solidFill>
                <a:srgbClr val="1B4528"/>
              </a:solidFill>
              <a:effectLst/>
              <a:latin typeface="IBM Plex Sans" panose="020B0503050203000203" pitchFamily="34" charset="0"/>
              <a:ea typeface="+mn-ea"/>
              <a:cs typeface="+mn-cs"/>
            </a:rPr>
            <a:t>​</a:t>
          </a:r>
        </a:p>
        <a:p>
          <a:pPr rtl="0" fontAlgn="base"/>
          <a:r>
            <a:rPr lang="en-GB" sz="800" b="1" i="0" u="none" strike="noStrike">
              <a:solidFill>
                <a:srgbClr val="1B4528"/>
              </a:solidFill>
              <a:effectLst/>
              <a:latin typeface="IBM Plex Sans" panose="020B0503050203000203" pitchFamily="34" charset="0"/>
              <a:ea typeface="+mn-ea"/>
              <a:cs typeface="+mn-cs"/>
            </a:rPr>
            <a:t>If you wish to integrate your ESG report into your annual report, </a:t>
          </a:r>
          <a:r>
            <a:rPr lang="en-GB" sz="800" b="0" i="0" u="none" strike="noStrike">
              <a:solidFill>
                <a:srgbClr val="1B4528"/>
              </a:solidFill>
              <a:effectLst/>
              <a:latin typeface="IBM Plex Sans" panose="020B0503050203000203" pitchFamily="34" charset="0"/>
              <a:ea typeface="+mn-ea"/>
              <a:cs typeface="+mn-cs"/>
            </a:rPr>
            <a:t>you can choose to include the ESG report in its entirety or select only relevant, comprehensive data for what you are reporting on. There is no legal requirement for SMEs to integrate ESG reporting into their annual reports, but they may do so on a voluntary basis.</a:t>
          </a:r>
          <a:endParaRPr lang="en-US" sz="800" b="0" i="0">
            <a:solidFill>
              <a:srgbClr val="1B4528"/>
            </a:solidFill>
            <a:effectLst/>
            <a:latin typeface="IBM Plex Sans" panose="020B0503050203000203" pitchFamily="34" charset="0"/>
            <a:ea typeface="+mn-ea"/>
            <a:cs typeface="+mn-cs"/>
          </a:endParaRPr>
        </a:p>
        <a:p>
          <a:endParaRPr lang="da-DK" sz="800" b="1" noProof="0" dirty="0">
            <a:solidFill>
              <a:srgbClr val="1B4528"/>
            </a:solidFill>
            <a:latin typeface="IBM Plex Sans" panose="020B0503050203000203" pitchFamily="34" charset="0"/>
          </a:endParaRPr>
        </a:p>
        <a:p>
          <a:endParaRPr lang="da-DK" sz="1000">
            <a:solidFill>
              <a:srgbClr val="1B4528"/>
            </a:solidFill>
            <a:latin typeface="IBM Plex Sans" panose="020B0503050203000203" pitchFamily="34" charset="0"/>
          </a:endParaRPr>
        </a:p>
      </xdr:txBody>
    </xdr:sp>
    <xdr:clientData/>
  </xdr:twoCellAnchor>
  <xdr:twoCellAnchor>
    <xdr:from>
      <xdr:col>9</xdr:col>
      <xdr:colOff>145460</xdr:colOff>
      <xdr:row>21</xdr:row>
      <xdr:rowOff>110246</xdr:rowOff>
    </xdr:from>
    <xdr:to>
      <xdr:col>12</xdr:col>
      <xdr:colOff>618521</xdr:colOff>
      <xdr:row>27</xdr:row>
      <xdr:rowOff>66676</xdr:rowOff>
    </xdr:to>
    <xdr:sp macro="" textlink="">
      <xdr:nvSpPr>
        <xdr:cNvPr id="4" name="Rectangle 13">
          <a:extLst>
            <a:ext uri="{FF2B5EF4-FFF2-40B4-BE49-F238E27FC236}">
              <a16:creationId xmlns:a16="http://schemas.microsoft.com/office/drawing/2014/main" id="{D552DC2C-DF70-B74B-97FD-16C682CE8924}"/>
            </a:ext>
          </a:extLst>
        </xdr:cNvPr>
        <xdr:cNvSpPr/>
      </xdr:nvSpPr>
      <xdr:spPr>
        <a:xfrm>
          <a:off x="7003460" y="3482096"/>
          <a:ext cx="2759061" cy="87083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800" b="1" i="0" u="none" strike="noStrike" kern="1200">
              <a:solidFill>
                <a:srgbClr val="1B4528"/>
              </a:solidFill>
              <a:effectLst/>
              <a:latin typeface="IBM Plex Sans" panose="020B0503050203000203" pitchFamily="34" charset="0"/>
              <a:ea typeface="+mn-ea"/>
              <a:cs typeface="+mn-cs"/>
            </a:rPr>
            <a:t>Version: February 2026</a:t>
          </a:r>
          <a:r>
            <a:rPr lang="en-US" sz="800" b="0" i="0" kern="1200">
              <a:solidFill>
                <a:srgbClr val="1B4528"/>
              </a:solidFill>
              <a:effectLst/>
              <a:latin typeface="IBM Plex Sans" panose="020B0503050203000203" pitchFamily="34" charset="0"/>
              <a:ea typeface="+mn-ea"/>
              <a:cs typeface="+mn-cs"/>
            </a:rPr>
            <a:t>​</a:t>
          </a:r>
        </a:p>
        <a:p>
          <a:pPr rtl="0" fontAlgn="base"/>
          <a:r>
            <a:rPr lang="en-GB" sz="800" b="0" i="0" kern="1200">
              <a:solidFill>
                <a:srgbClr val="1B4528"/>
              </a:solidFill>
              <a:effectLst/>
              <a:latin typeface="IBM Plex Sans" panose="020B0503050203000203" pitchFamily="34" charset="0"/>
              <a:ea typeface="+mn-ea"/>
              <a:cs typeface="+mn-cs"/>
            </a:rPr>
            <a:t>​</a:t>
          </a:r>
        </a:p>
        <a:p>
          <a:pPr rtl="0" fontAlgn="base"/>
          <a:r>
            <a:rPr lang="en-GB" sz="800" b="0" i="0" u="none" strike="noStrike" kern="1200">
              <a:solidFill>
                <a:srgbClr val="1B4528"/>
              </a:solidFill>
              <a:effectLst/>
              <a:latin typeface="IBM Plex Sans" panose="020B0503050203000203" pitchFamily="34" charset="0"/>
              <a:ea typeface="+mn-ea"/>
              <a:cs typeface="+mn-cs"/>
            </a:rPr>
            <a:t>This template is a translation of the Danish version of the ESG-template. </a:t>
          </a:r>
          <a:endParaRPr lang="en-US" sz="800" b="0" i="0" kern="1200">
            <a:solidFill>
              <a:srgbClr val="1B4528"/>
            </a:solidFill>
            <a:effectLst/>
            <a:latin typeface="IBM Plex Sans" panose="020B0503050203000203" pitchFamily="34" charset="0"/>
            <a:ea typeface="+mn-ea"/>
            <a:cs typeface="+mn-cs"/>
          </a:endParaRPr>
        </a:p>
        <a:p>
          <a:pPr>
            <a:lnSpc>
              <a:spcPct val="106000"/>
            </a:lnSpc>
          </a:pPr>
          <a:endParaRPr lang="da-DK" sz="900" b="1" spc="-10">
            <a:solidFill>
              <a:srgbClr val="1B4529"/>
            </a:solidFill>
          </a:endParaRPr>
        </a:p>
      </xdr:txBody>
    </xdr:sp>
    <xdr:clientData/>
  </xdr:twoCellAnchor>
  <xdr:twoCellAnchor>
    <xdr:from>
      <xdr:col>9</xdr:col>
      <xdr:colOff>145460</xdr:colOff>
      <xdr:row>3</xdr:row>
      <xdr:rowOff>20526</xdr:rowOff>
    </xdr:from>
    <xdr:to>
      <xdr:col>12</xdr:col>
      <xdr:colOff>618404</xdr:colOff>
      <xdr:row>21</xdr:row>
      <xdr:rowOff>0</xdr:rowOff>
    </xdr:to>
    <xdr:sp macro="" textlink="">
      <xdr:nvSpPr>
        <xdr:cNvPr id="5" name="Rectangle 13">
          <a:extLst>
            <a:ext uri="{FF2B5EF4-FFF2-40B4-BE49-F238E27FC236}">
              <a16:creationId xmlns:a16="http://schemas.microsoft.com/office/drawing/2014/main" id="{56F66750-FF53-7445-BC31-9BE26E00690A}"/>
            </a:ext>
          </a:extLst>
        </xdr:cNvPr>
        <xdr:cNvSpPr/>
      </xdr:nvSpPr>
      <xdr:spPr>
        <a:xfrm>
          <a:off x="6660560" y="655526"/>
          <a:ext cx="2644644" cy="2951274"/>
        </a:xfrm>
        <a:prstGeom prst="rect">
          <a:avLst/>
        </a:prstGeom>
        <a:solidFill>
          <a:srgbClr val="5E7D6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800" b="1" i="0" u="none" strike="noStrike" kern="1200">
              <a:solidFill>
                <a:schemeClr val="bg1"/>
              </a:solidFill>
              <a:effectLst/>
              <a:latin typeface="IBM Plex Sans" panose="020B0503050203000203" pitchFamily="34" charset="0"/>
              <a:ea typeface="+mn-ea"/>
              <a:cs typeface="+mn-cs"/>
            </a:rPr>
            <a:t>What is the VSME Standard?</a:t>
          </a:r>
          <a:r>
            <a:rPr lang="en-US" sz="800" b="0" i="0" kern="1200">
              <a:solidFill>
                <a:schemeClr val="bg1"/>
              </a:solidFill>
              <a:effectLst/>
              <a:latin typeface="IBM Plex Sans" panose="020B0503050203000203" pitchFamily="34" charset="0"/>
              <a:ea typeface="+mn-ea"/>
              <a:cs typeface="+mn-cs"/>
            </a:rPr>
            <a:t>​</a:t>
          </a:r>
        </a:p>
        <a:p>
          <a:pPr rtl="0" fontAlgn="base"/>
          <a:r>
            <a:rPr lang="da-DK" sz="800" b="0" i="0" kern="1200">
              <a:solidFill>
                <a:schemeClr val="bg1"/>
              </a:solidFill>
              <a:effectLst/>
              <a:latin typeface="IBM Plex Sans" panose="020B0503050203000203" pitchFamily="34" charset="0"/>
              <a:ea typeface="+mn-ea"/>
              <a:cs typeface="+mn-cs"/>
            </a:rPr>
            <a:t>​</a:t>
          </a:r>
        </a:p>
        <a:p>
          <a:pPr rtl="0" fontAlgn="base"/>
          <a:r>
            <a:rPr lang="en-GB" sz="800" b="0" i="0" u="none" strike="noStrike" kern="1200">
              <a:solidFill>
                <a:schemeClr val="bg1"/>
              </a:solidFill>
              <a:effectLst/>
              <a:latin typeface="IBM Plex Sans" panose="020B0503050203000203" pitchFamily="34" charset="0"/>
              <a:ea typeface="+mn-ea"/>
              <a:cs typeface="+mn-cs"/>
            </a:rPr>
            <a:t>The EU has developed a standard for SMEs that </a:t>
          </a:r>
          <a:r>
            <a:rPr lang="en-GB" sz="800" b="0" i="0" kern="1200">
              <a:solidFill>
                <a:schemeClr val="bg1"/>
              </a:solidFill>
              <a:effectLst/>
              <a:latin typeface="IBM Plex Sans" panose="020B0503050203000203" pitchFamily="34" charset="0"/>
              <a:ea typeface="+mn-ea"/>
              <a:cs typeface="+mn-cs"/>
            </a:rPr>
            <a:t>voluntarily</a:t>
          </a:r>
          <a:r>
            <a:rPr lang="en-GB" sz="800" b="0" i="0" u="none" strike="noStrike" kern="1200">
              <a:solidFill>
                <a:schemeClr val="bg1"/>
              </a:solidFill>
              <a:effectLst/>
              <a:latin typeface="IBM Plex Sans" panose="020B0503050203000203" pitchFamily="34" charset="0"/>
              <a:ea typeface="+mn-ea"/>
              <a:cs typeface="+mn-cs"/>
            </a:rPr>
            <a:t> wish to work with sustainability reporting. The purpose of the voluntary standard is to enable SMEs and their partners to ask and answer questions in a consistent and efficient manner when sharing sustainability data. </a:t>
          </a:r>
          <a:r>
            <a:rPr lang="en-US" sz="800" b="0" i="0" kern="1200">
              <a:solidFill>
                <a:schemeClr val="bg1"/>
              </a:solidFill>
              <a:effectLst/>
              <a:latin typeface="IBM Plex Sans" panose="020B0503050203000203" pitchFamily="34" charset="0"/>
              <a:ea typeface="+mn-ea"/>
              <a:cs typeface="+mn-cs"/>
            </a:rPr>
            <a:t>​</a:t>
          </a:r>
        </a:p>
        <a:p>
          <a:pPr rtl="0" fontAlgn="base"/>
          <a:r>
            <a:rPr lang="da-DK" sz="800" b="0" i="0" kern="1200">
              <a:solidFill>
                <a:schemeClr val="bg1"/>
              </a:solidFill>
              <a:effectLst/>
              <a:latin typeface="IBM Plex Sans" panose="020B0503050203000203" pitchFamily="34" charset="0"/>
              <a:ea typeface="+mn-ea"/>
              <a:cs typeface="+mn-cs"/>
            </a:rPr>
            <a:t>​</a:t>
          </a:r>
        </a:p>
        <a:p>
          <a:pPr rtl="0" fontAlgn="base"/>
          <a:r>
            <a:rPr lang="en-GB" sz="800" b="0" i="0" u="none" strike="noStrike" kern="1200">
              <a:solidFill>
                <a:schemeClr val="bg1"/>
              </a:solidFill>
              <a:effectLst/>
              <a:latin typeface="IBM Plex Sans" panose="020B0503050203000203" pitchFamily="34" charset="0"/>
              <a:ea typeface="+mn-ea"/>
              <a:cs typeface="+mn-cs"/>
            </a:rPr>
            <a:t>The ESG template contains references to the relevant disclosures in the original text of the standard if you need to know exactly what the disclosures refer to. In the template, references are in the format ‘(paragraph x)’. </a:t>
          </a:r>
          <a:endParaRPr lang="en-US" sz="800" b="0" i="0" kern="1200">
            <a:solidFill>
              <a:schemeClr val="bg1"/>
            </a:solidFill>
            <a:effectLst/>
            <a:latin typeface="IBM Plex Sans" panose="020B0503050203000203" pitchFamily="34" charset="0"/>
            <a:ea typeface="+mn-ea"/>
            <a:cs typeface="+mn-cs"/>
          </a:endParaRPr>
        </a:p>
        <a:p>
          <a:pPr lvl="1">
            <a:lnSpc>
              <a:spcPct val="106000"/>
            </a:lnSpc>
          </a:pPr>
          <a:endParaRPr lang="da-DK" sz="800" spc="-10" dirty="0">
            <a:solidFill>
              <a:schemeClr val="tx1"/>
            </a:solidFill>
            <a:latin typeface="IBM Plex Sans" panose="020B0503050203000203" pitchFamily="34" charset="0"/>
          </a:endParaRPr>
        </a:p>
        <a:p>
          <a:pPr lvl="1">
            <a:lnSpc>
              <a:spcPct val="106000"/>
            </a:lnSpc>
          </a:pPr>
          <a:endParaRPr lang="da-DK" sz="800" spc="-10" dirty="0">
            <a:solidFill>
              <a:schemeClr val="tx1"/>
            </a:solidFill>
            <a:latin typeface="IBM Plex Sans" panose="020B0503050203000203" pitchFamily="34" charset="0"/>
          </a:endParaRPr>
        </a:p>
        <a:p>
          <a:pPr lvl="1">
            <a:lnSpc>
              <a:spcPct val="106000"/>
            </a:lnSpc>
          </a:pPr>
          <a:r>
            <a:rPr lang="en-GB" sz="800" spc="-10" dirty="0">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Read more about the Voluntary Sustainability Reporting Standard for non-listed SMEs </a:t>
          </a:r>
          <a:r>
            <a:rPr lang="en-GB" sz="800" spc="-10" dirty="0" err="1">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Virksomhedsguiden</a:t>
          </a:r>
          <a:r>
            <a:rPr lang="en-GB" sz="800" spc="-10" dirty="0">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 (only in Danish).</a:t>
          </a:r>
          <a:endParaRPr lang="da-DK" sz="800" spc="-10" dirty="0">
            <a:latin typeface="IBM Plex Sans" panose="020B0503050203000203" pitchFamily="34" charset="0"/>
          </a:endParaRPr>
        </a:p>
        <a:p>
          <a:pPr lvl="1">
            <a:lnSpc>
              <a:spcPct val="106000"/>
            </a:lnSpc>
          </a:pPr>
          <a:endParaRPr lang="da-DK" sz="800" spc="-10" dirty="0">
            <a:solidFill>
              <a:schemeClr val="tx1"/>
            </a:solidFill>
            <a:latin typeface="IBM Plex Sans" panose="020B0503050203000203" pitchFamily="34" charset="0"/>
          </a:endParaRPr>
        </a:p>
        <a:p>
          <a:pPr>
            <a:lnSpc>
              <a:spcPct val="106000"/>
            </a:lnSpc>
          </a:pPr>
          <a:endParaRPr lang="da-DK" sz="900" b="1" spc="-10">
            <a:solidFill>
              <a:srgbClr val="1B4529"/>
            </a:solidFill>
          </a:endParaRPr>
        </a:p>
      </xdr:txBody>
    </xdr:sp>
    <xdr:clientData/>
  </xdr:twoCellAnchor>
  <xdr:twoCellAnchor editAs="oneCell">
    <xdr:from>
      <xdr:col>9</xdr:col>
      <xdr:colOff>336231</xdr:colOff>
      <xdr:row>17</xdr:row>
      <xdr:rowOff>88228</xdr:rowOff>
    </xdr:from>
    <xdr:to>
      <xdr:col>9</xdr:col>
      <xdr:colOff>540447</xdr:colOff>
      <xdr:row>18</xdr:row>
      <xdr:rowOff>144711</xdr:rowOff>
    </xdr:to>
    <xdr:pic>
      <xdr:nvPicPr>
        <xdr:cNvPr id="6" name="Graphic 19">
          <a:extLst>
            <a:ext uri="{FF2B5EF4-FFF2-40B4-BE49-F238E27FC236}">
              <a16:creationId xmlns:a16="http://schemas.microsoft.com/office/drawing/2014/main" id="{4133B34B-5843-1D4F-905E-B781E9D476C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6851331" y="3034628"/>
          <a:ext cx="204216" cy="2215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10161</xdr:colOff>
      <xdr:row>5</xdr:row>
      <xdr:rowOff>44873</xdr:rowOff>
    </xdr:from>
    <xdr:to>
      <xdr:col>6</xdr:col>
      <xdr:colOff>10160</xdr:colOff>
      <xdr:row>6</xdr:row>
      <xdr:rowOff>76078</xdr:rowOff>
    </xdr:to>
    <xdr:sp macro="" textlink="">
      <xdr:nvSpPr>
        <xdr:cNvPr id="7" name="Rectangle 13">
          <a:extLst>
            <a:ext uri="{FF2B5EF4-FFF2-40B4-BE49-F238E27FC236}">
              <a16:creationId xmlns:a16="http://schemas.microsoft.com/office/drawing/2014/main" id="{00000000-0008-0000-0B00-000007000000}"/>
            </a:ext>
          </a:extLst>
        </xdr:cNvPr>
        <xdr:cNvSpPr/>
      </xdr:nvSpPr>
      <xdr:spPr>
        <a:xfrm>
          <a:off x="142241" y="1121833"/>
          <a:ext cx="7609839" cy="742405"/>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i="0" u="none" strike="noStrike" cap="none" baseline="0" dirty="0">
              <a:solidFill>
                <a:srgbClr val="FFFFFF"/>
              </a:solidFill>
              <a:effectLst/>
              <a:uFill>
                <a:solidFill>
                  <a:prstClr val="black">
                    <a:alpha val="0"/>
                  </a:prstClr>
                </a:solidFill>
              </a:uFill>
              <a:latin typeface="IBM Plex Sans"/>
              <a:ea typeface="IBM Plex Sans"/>
              <a:cs typeface="IBM Plex Sans"/>
            </a:rPr>
            <a:t>the</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Basic Module.</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This is only a requirement if your undertaking has sites near or in biodiversity-sensitive areas that are (a) owned, (b) leased or (c) controlled by your undertaking. </a:t>
          </a:r>
        </a:p>
      </xdr:txBody>
    </xdr:sp>
    <xdr:clientData/>
  </xdr:twoCellAnchor>
  <xdr:twoCellAnchor>
    <xdr:from>
      <xdr:col>1</xdr:col>
      <xdr:colOff>968</xdr:colOff>
      <xdr:row>14</xdr:row>
      <xdr:rowOff>81280</xdr:rowOff>
    </xdr:from>
    <xdr:to>
      <xdr:col>6</xdr:col>
      <xdr:colOff>0</xdr:colOff>
      <xdr:row>14</xdr:row>
      <xdr:rowOff>399505</xdr:rowOff>
    </xdr:to>
    <xdr:sp macro="" textlink="">
      <xdr:nvSpPr>
        <xdr:cNvPr id="6" name="Rectangle 13">
          <a:extLst>
            <a:ext uri="{FF2B5EF4-FFF2-40B4-BE49-F238E27FC236}">
              <a16:creationId xmlns:a16="http://schemas.microsoft.com/office/drawing/2014/main" id="{00000000-0008-0000-0B00-000006000000}"/>
            </a:ext>
          </a:extLst>
        </xdr:cNvPr>
        <xdr:cNvSpPr/>
      </xdr:nvSpPr>
      <xdr:spPr>
        <a:xfrm>
          <a:off x="133048" y="3891280"/>
          <a:ext cx="7608872" cy="318225"/>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da-DK" sz="800" b="0" kern="1200" spc="-10" dirty="0">
              <a:solidFill>
                <a:schemeClr val="bg1"/>
              </a:solidFill>
              <a:latin typeface="IBM Plex Sans" panose="020B0503050203000203" pitchFamily="34" charset="0"/>
              <a:ea typeface="+mn-ea"/>
              <a:cs typeface="+mn-cs"/>
            </a:rPr>
            <a:t>Oplysningspunkte</a:t>
          </a:r>
          <a:r>
            <a:rPr lang="da-DK" sz="800" b="0" kern="1200" spc="-10" baseline="0" dirty="0">
              <a:solidFill>
                <a:schemeClr val="bg1"/>
              </a:solidFill>
              <a:latin typeface="IBM Plex Sans" panose="020B0503050203000203" pitchFamily="34" charset="0"/>
              <a:ea typeface="+mn-ea"/>
              <a:cs typeface="+mn-cs"/>
            </a:rPr>
            <a:t>t </a:t>
          </a:r>
          <a:r>
            <a:rPr lang="da-DK" sz="800" b="1" kern="1200" spc="-10" baseline="0" dirty="0">
              <a:solidFill>
                <a:schemeClr val="bg1"/>
              </a:solidFill>
              <a:latin typeface="IBM Plex Sans" panose="020B0503050203000203" pitchFamily="34" charset="0"/>
              <a:ea typeface="+mn-ea"/>
              <a:cs typeface="+mn-cs"/>
            </a:rPr>
            <a:t>kan</a:t>
          </a:r>
          <a:r>
            <a:rPr lang="da-DK" sz="800" b="0" kern="1200" spc="-10" dirty="0">
              <a:solidFill>
                <a:schemeClr val="bg1"/>
              </a:solidFill>
              <a:latin typeface="IBM Plex Sans" panose="020B0503050203000203" pitchFamily="34" charset="0"/>
              <a:ea typeface="+mn-ea"/>
              <a:cs typeface="+mn-cs"/>
            </a:rPr>
            <a:t> udfyldes i Basismodulet.</a:t>
          </a:r>
          <a:endParaRPr lang="da-DK" sz="900" b="0" spc="-10">
            <a:solidFill>
              <a:schemeClr val="bg1"/>
            </a:solidFill>
          </a:endParaRPr>
        </a:p>
      </xdr:txBody>
    </xdr:sp>
    <xdr:clientData/>
  </xdr:twoCellAnchor>
  <xdr:twoCellAnchor>
    <xdr:from>
      <xdr:col>6</xdr:col>
      <xdr:colOff>136070</xdr:colOff>
      <xdr:row>5</xdr:row>
      <xdr:rowOff>44390</xdr:rowOff>
    </xdr:from>
    <xdr:to>
      <xdr:col>10</xdr:col>
      <xdr:colOff>604762</xdr:colOff>
      <xdr:row>15</xdr:row>
      <xdr:rowOff>203200</xdr:rowOff>
    </xdr:to>
    <xdr:sp macro="" textlink="">
      <xdr:nvSpPr>
        <xdr:cNvPr id="8" name="Rectangle 13">
          <a:extLst>
            <a:ext uri="{FF2B5EF4-FFF2-40B4-BE49-F238E27FC236}">
              <a16:creationId xmlns:a16="http://schemas.microsoft.com/office/drawing/2014/main" id="{00000000-0008-0000-0B00-000008000000}"/>
            </a:ext>
          </a:extLst>
        </xdr:cNvPr>
        <xdr:cNvSpPr/>
      </xdr:nvSpPr>
      <xdr:spPr>
        <a:xfrm>
          <a:off x="7870370" y="1098490"/>
          <a:ext cx="3338892" cy="332111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spcBef>
              <a:spcPts val="800"/>
            </a:spcBef>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 </a:t>
          </a:r>
        </a:p>
        <a:p>
          <a:pPr algn="l">
            <a:spcBef>
              <a:spcPts val="800"/>
            </a:spcBef>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Biodiversity-sensitive areas</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are defined as such by special nature protection regulation at EU or international level. They comprise areas belonging to the Natura 2000 network, UNESCO World Heritage Sites or Key Biodiversity Areas, for example. </a:t>
          </a:r>
        </a:p>
        <a:p>
          <a:pPr algn="l">
            <a:lnSpc>
              <a:spcPct val="106000"/>
            </a:lnSpc>
            <a:spcBef>
              <a:spcPts val="800"/>
            </a:spcBef>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Sites</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are all areas (a) owned, (b) leased or (c) controlled by your undertaking (i.e. the undertaking controls the operation of the site).</a:t>
          </a:r>
        </a:p>
        <a:p>
          <a:pPr algn="l">
            <a:lnSpc>
              <a:spcPct val="106000"/>
            </a:lnSpc>
            <a:spcBef>
              <a:spcPts val="800"/>
            </a:spcBef>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In this context, ‘near’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refers to a site that is (partially) overlapping with or adjacent to (= neighbour to) a biodiversity-sensitive area.</a:t>
          </a:r>
        </a:p>
        <a:p>
          <a:pPr algn="l">
            <a:spcBef>
              <a:spcPts val="800"/>
            </a:spcBef>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A sealed area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is any area where the original soil has been covered (such as roads) to make it impermeable. Such impermeability can affect the environment.</a:t>
          </a:r>
        </a:p>
        <a:p>
          <a:pPr algn="l">
            <a:lnSpc>
              <a:spcPct val="106000"/>
            </a:lnSpc>
            <a:spcBef>
              <a:spcPts val="800"/>
            </a:spcBef>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A nature-oriented area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is an area primarily used for nature conservation or nature restoration. Nature-oriented areas may be located on a site and include roofs, facades, drainage systems and other elements designed, adapted or managed to promote biodiversity. Nature-oriented areas may also be located off site, provided that the area is owned or managed by the organisation and primarily serves to promote biodiversity. </a:t>
          </a:r>
        </a:p>
        <a:p>
          <a:pPr algn="l">
            <a:lnSpc>
              <a:spcPct val="106000"/>
            </a:lnSpc>
          </a:pPr>
          <a:endParaRPr lang="da-DK" sz="800" b="1" kern="1200" spc="-10" dirty="0">
            <a:solidFill>
              <a:srgbClr val="1B4528"/>
            </a:solidFill>
            <a:latin typeface="IBM Plex Sans" panose="020B0503050203000203" pitchFamily="34" charset="0"/>
            <a:ea typeface="+mn-ea"/>
            <a:cs typeface="+mn-cs"/>
          </a:endParaRPr>
        </a:p>
        <a:p>
          <a:pPr algn="l">
            <a:lnSpc>
              <a:spcPct val="106000"/>
            </a:lnSpc>
          </a:pPr>
          <a:endParaRPr lang="da-DK" sz="800" b="1" kern="1200" spc="-10" dirty="0">
            <a:solidFill>
              <a:srgbClr val="1B4528"/>
            </a:solidFill>
            <a:latin typeface="IBM Plex Sans" panose="020B0503050203000203" pitchFamily="34" charset="0"/>
            <a:ea typeface="+mn-ea"/>
            <a:cs typeface="+mn-cs"/>
          </a:endParaRPr>
        </a:p>
        <a:p>
          <a:pPr algn="l">
            <a:lnSpc>
              <a:spcPct val="106000"/>
            </a:lnSpc>
          </a:pPr>
          <a:endParaRPr lang="da-DK" sz="800" b="0" kern="1200" spc="-10" dirty="0">
            <a:solidFill>
              <a:srgbClr val="1B4528"/>
            </a:solidFill>
            <a:latin typeface="IBM Plex Sans" panose="020B0503050203000203" pitchFamily="34" charset="0"/>
            <a:ea typeface="+mn-ea"/>
            <a:cs typeface="+mn-cs"/>
          </a:endParaRPr>
        </a:p>
        <a:p>
          <a:pPr>
            <a:lnSpc>
              <a:spcPct val="106000"/>
            </a:lnSpc>
          </a:pPr>
          <a:endParaRPr lang="da-DK" sz="900" b="1" spc="-10">
            <a:solidFill>
              <a:srgbClr val="1B4529"/>
            </a:solidFill>
          </a:endParaRPr>
        </a:p>
      </xdr:txBody>
    </xdr:sp>
    <xdr:clientData/>
  </xdr:twoCellAnchor>
  <xdr:twoCellAnchor>
    <xdr:from>
      <xdr:col>6</xdr:col>
      <xdr:colOff>126336</xdr:colOff>
      <xdr:row>16</xdr:row>
      <xdr:rowOff>60694</xdr:rowOff>
    </xdr:from>
    <xdr:to>
      <xdr:col>10</xdr:col>
      <xdr:colOff>599803</xdr:colOff>
      <xdr:row>21</xdr:row>
      <xdr:rowOff>127000</xdr:rowOff>
    </xdr:to>
    <xdr:sp macro="" textlink="">
      <xdr:nvSpPr>
        <xdr:cNvPr id="14" name="Rectangle 13">
          <a:extLst>
            <a:ext uri="{FF2B5EF4-FFF2-40B4-BE49-F238E27FC236}">
              <a16:creationId xmlns:a16="http://schemas.microsoft.com/office/drawing/2014/main" id="{00000000-0008-0000-0B00-00000E000000}"/>
            </a:ext>
          </a:extLst>
        </xdr:cNvPr>
        <xdr:cNvSpPr/>
      </xdr:nvSpPr>
      <xdr:spPr>
        <a:xfrm>
          <a:off x="7860636" y="4658094"/>
          <a:ext cx="3343667" cy="1704606"/>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spcBef>
              <a:spcPts val="800"/>
            </a:spcBef>
          </a:pPr>
          <a:r>
            <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Possible data sources</a:t>
          </a:r>
          <a:br>
            <a:rPr lang="en-GB" sz="800" dirty="0">
              <a:solidFill>
                <a:srgbClr val="1B4528"/>
              </a:solidFill>
              <a:latin typeface="IBM Plex Sans" panose="020B0503050203000203" pitchFamily="34" charset="0"/>
            </a:rPr>
          </a:br>
          <a:endParaRPr lang="en-GB" sz="80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endParaRPr>
        </a:p>
        <a:p>
          <a:pPr>
            <a:spcAft>
              <a:spcPts val="600"/>
            </a:spcAft>
          </a:pPr>
          <a:r>
            <a:rPr lang="en-GB" sz="800" dirty="0">
              <a:solidFill>
                <a:srgbClr val="1B4528"/>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See the Danish Environmental Protection Agency’s map of Natura 2000 areas in Denmark</a:t>
          </a:r>
          <a:endParaRPr lang="en-GB" sz="800" dirty="0">
            <a:solidFill>
              <a:srgbClr val="1B4528"/>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endParaRPr>
        </a:p>
        <a:p>
          <a:pPr>
            <a:spcAft>
              <a:spcPts val="600"/>
            </a:spcAft>
          </a:pPr>
          <a:r>
            <a:rPr lang="en-GB" sz="800" dirty="0">
              <a:solidFill>
                <a:srgbClr val="1B4528"/>
              </a:solidFill>
              <a:latin typeface="IBM Plex Sans" panose="020B0503050203000203" pitchFamily="34" charset="0"/>
              <a:hlinkClick xmlns:r="http://schemas.openxmlformats.org/officeDocument/2006/relationships" r:id="rId3" history="0">
                <a:extLst>
                  <a:ext uri="{A12FA001-AC4F-418D-AE19-62706E023703}">
                    <ahyp:hlinkClr xmlns:ahyp="http://schemas.microsoft.com/office/drawing/2018/hyperlinkcolor" val="tx"/>
                  </a:ext>
                </a:extLst>
              </a:hlinkClick>
            </a:rPr>
            <a:t>Read more about Natura 2000 on the Danish Environmental Protection Agency’s website</a:t>
          </a:r>
          <a:endParaRPr lang="en-GB" sz="800" dirty="0">
            <a:solidFill>
              <a:srgbClr val="1B4528"/>
            </a:solidFill>
            <a:latin typeface="IBM Plex Sans" panose="020B0503050203000203" pitchFamily="34" charset="0"/>
          </a:endParaRPr>
        </a:p>
        <a:p>
          <a:pPr>
            <a:spcAft>
              <a:spcPts val="600"/>
            </a:spcAft>
          </a:pPr>
          <a:r>
            <a:rPr lang="en-GB" sz="800" dirty="0">
              <a:solidFill>
                <a:srgbClr val="1B4528"/>
              </a:solidFill>
              <a:latin typeface="IBM Plex Sans" panose="020B0503050203000203" pitchFamily="34" charset="0"/>
              <a:hlinkClick xmlns:r="http://schemas.openxmlformats.org/officeDocument/2006/relationships" r:id="rId4" history="0">
                <a:extLst>
                  <a:ext uri="{A12FA001-AC4F-418D-AE19-62706E023703}">
                    <ahyp:hlinkClr xmlns:ahyp="http://schemas.microsoft.com/office/drawing/2018/hyperlinkcolor" val="tx"/>
                  </a:ext>
                </a:extLst>
              </a:hlinkClick>
            </a:rPr>
            <a:t>See map of biodiversity-sensitive areas on the Key Biodiversity Areas website</a:t>
          </a:r>
          <a:endParaRPr lang="en-GB" sz="800" dirty="0">
            <a:solidFill>
              <a:srgbClr val="1B4528"/>
            </a:solidFill>
            <a:latin typeface="IBM Plex Sans" panose="020B0503050203000203" pitchFamily="34" charset="0"/>
          </a:endParaRPr>
        </a:p>
        <a:p>
          <a:pPr algn="l">
            <a:spcAft>
              <a:spcPts val="600"/>
            </a:spcAft>
          </a:pPr>
          <a:r>
            <a:rPr lang="en-GB" sz="800" dirty="0">
              <a:solidFill>
                <a:srgbClr val="1B4528"/>
              </a:solidFill>
              <a:latin typeface="IBM Plex Sans" panose="020B0503050203000203" pitchFamily="34" charset="0"/>
              <a:hlinkClick xmlns:r="http://schemas.openxmlformats.org/officeDocument/2006/relationships" r:id="rId5" history="0">
                <a:extLst>
                  <a:ext uri="{A12FA001-AC4F-418D-AE19-62706E023703}">
                    <ahyp:hlinkClr xmlns:ahyp="http://schemas.microsoft.com/office/drawing/2018/hyperlinkcolor" val="tx"/>
                  </a:ext>
                </a:extLst>
              </a:hlinkClick>
            </a:rPr>
            <a:t>See UNESCO’s World Heritage List on the UNESCO website</a:t>
          </a:r>
          <a:br>
            <a:rPr lang="en-GB" sz="800" dirty="0">
              <a:solidFill>
                <a:srgbClr val="1B4528"/>
              </a:solidFill>
              <a:latin typeface="IBM Plex Sans" panose="020B0503050203000203" pitchFamily="34" charset="0"/>
            </a:rPr>
          </a:br>
          <a:endParaRPr lang="da-DK" sz="800" dirty="0">
            <a:solidFill>
              <a:srgbClr val="1B4528"/>
            </a:solidFill>
            <a:latin typeface="IBM Plex Sans" panose="020B0503050203000203"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4</xdr:row>
      <xdr:rowOff>60959</xdr:rowOff>
    </xdr:from>
    <xdr:to>
      <xdr:col>3</xdr:col>
      <xdr:colOff>1</xdr:colOff>
      <xdr:row>6</xdr:row>
      <xdr:rowOff>102053</xdr:rowOff>
    </xdr:to>
    <xdr:sp macro="" textlink="">
      <xdr:nvSpPr>
        <xdr:cNvPr id="2" name="Rectangle 13">
          <a:extLst>
            <a:ext uri="{FF2B5EF4-FFF2-40B4-BE49-F238E27FC236}">
              <a16:creationId xmlns:a16="http://schemas.microsoft.com/office/drawing/2014/main" id="{00000000-0008-0000-0C00-000002000000}"/>
            </a:ext>
          </a:extLst>
        </xdr:cNvPr>
        <xdr:cNvSpPr/>
      </xdr:nvSpPr>
      <xdr:spPr>
        <a:xfrm>
          <a:off x="124733" y="934084"/>
          <a:ext cx="6004152" cy="341585"/>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be filled in in the Basic Module.</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twoCellAnchor>
    <xdr:from>
      <xdr:col>0</xdr:col>
      <xdr:colOff>121920</xdr:colOff>
      <xdr:row>10</xdr:row>
      <xdr:rowOff>91440</xdr:rowOff>
    </xdr:from>
    <xdr:to>
      <xdr:col>3</xdr:col>
      <xdr:colOff>10159</xdr:colOff>
      <xdr:row>11</xdr:row>
      <xdr:rowOff>1048884</xdr:rowOff>
    </xdr:to>
    <xdr:sp macro="" textlink="">
      <xdr:nvSpPr>
        <xdr:cNvPr id="3" name="Rectangle 13">
          <a:extLst>
            <a:ext uri="{FF2B5EF4-FFF2-40B4-BE49-F238E27FC236}">
              <a16:creationId xmlns:a16="http://schemas.microsoft.com/office/drawing/2014/main" id="{00000000-0008-0000-0C00-000003000000}"/>
            </a:ext>
          </a:extLst>
        </xdr:cNvPr>
        <xdr:cNvSpPr/>
      </xdr:nvSpPr>
      <xdr:spPr>
        <a:xfrm>
          <a:off x="121920" y="2404654"/>
          <a:ext cx="6017123" cy="1133203"/>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i="0" u="none" strike="noStrike" cap="none" baseline="0" dirty="0">
              <a:solidFill>
                <a:srgbClr val="FFFFFF"/>
              </a:solidFill>
              <a:effectLst/>
              <a:uFill>
                <a:solidFill>
                  <a:prstClr val="black">
                    <a:alpha val="0"/>
                  </a:prstClr>
                </a:solidFill>
              </a:uFill>
              <a:latin typeface="IBM Plex Sans"/>
              <a:ea typeface="IBM Plex Sans"/>
              <a:cs typeface="IBM Plex Sans"/>
            </a:rPr>
            <a:t>the</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Basic Module.</a:t>
          </a:r>
        </a:p>
        <a:p>
          <a:pPr>
            <a:lnSpc>
              <a:spcPct val="106000"/>
            </a:lnSpc>
          </a:pPr>
          <a:endParaRPr lang="en-GB"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It may be relevant for your undertaking to disclose information about water consumption if it is engaged in food production </a:t>
          </a:r>
          <a:br>
            <a:rPr lang="en-GB" sz="800" dirty="0"/>
          </a:b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or uses water for irrigation of agricultural land (see definition of ‘water consumption’) (paragraph 150).</a:t>
          </a:r>
        </a:p>
        <a:p>
          <a:pPr>
            <a:lnSpc>
              <a:spcPct val="106000"/>
            </a:lnSpc>
          </a:pPr>
          <a:endParaRPr lang="en-GB"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For undertakings that solely withdraw water from the public water network and discharge it into the sewer system, water consumption will be close to zero and can therefore be omitted from the report (paragraph 152).</a:t>
          </a:r>
        </a:p>
      </xdr:txBody>
    </xdr:sp>
    <xdr:clientData/>
  </xdr:twoCellAnchor>
  <xdr:twoCellAnchor>
    <xdr:from>
      <xdr:col>0</xdr:col>
      <xdr:colOff>129037</xdr:colOff>
      <xdr:row>16</xdr:row>
      <xdr:rowOff>0</xdr:rowOff>
    </xdr:from>
    <xdr:to>
      <xdr:col>3</xdr:col>
      <xdr:colOff>20320</xdr:colOff>
      <xdr:row>17</xdr:row>
      <xdr:rowOff>149412</xdr:rowOff>
    </xdr:to>
    <xdr:sp macro="" textlink="">
      <xdr:nvSpPr>
        <xdr:cNvPr id="4" name="Rectangle 13">
          <a:extLst>
            <a:ext uri="{FF2B5EF4-FFF2-40B4-BE49-F238E27FC236}">
              <a16:creationId xmlns:a16="http://schemas.microsoft.com/office/drawing/2014/main" id="{00000000-0008-0000-0C00-000004000000}"/>
            </a:ext>
          </a:extLst>
        </xdr:cNvPr>
        <xdr:cNvSpPr/>
      </xdr:nvSpPr>
      <xdr:spPr>
        <a:xfrm>
          <a:off x="129037" y="4543476"/>
          <a:ext cx="6030748" cy="1371872"/>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Guidance on how to fill in disclosure </a:t>
          </a:r>
        </a:p>
        <a:p>
          <a:pPr algn="l">
            <a:lnSpc>
              <a:spcPct val="106000"/>
            </a:lnSpc>
          </a:pPr>
          <a:endParaRPr lang="da-DK" sz="800" spc="-10" dirty="0">
            <a:solidFill>
              <a:schemeClr val="tx2"/>
            </a:solidFill>
          </a:endParaRPr>
        </a:p>
        <a:p>
          <a:pPr algn="l">
            <a:lnSpc>
              <a:spcPct val="106000"/>
            </a:lnSpc>
          </a:pPr>
          <a:r>
            <a:rPr lang="en-GB" sz="800" b="0" i="1" u="none" strike="noStrike" cap="none" baseline="0" dirty="0">
              <a:solidFill>
                <a:srgbClr val="1B4528"/>
              </a:solidFill>
              <a:effectLst/>
              <a:uFill>
                <a:solidFill>
                  <a:prstClr val="black">
                    <a:alpha val="0"/>
                  </a:prstClr>
                </a:solidFill>
              </a:uFill>
              <a:latin typeface="IBM Plex Sans"/>
              <a:ea typeface="IBM Plex Sans"/>
              <a:cs typeface="IBM Plex Sans"/>
            </a:rPr>
            <a:t>Water consumption = Water withdrawal - Water discharge</a:t>
          </a:r>
        </a:p>
        <a:p>
          <a:pPr>
            <a:lnSpc>
              <a:spcPct val="106000"/>
            </a:lnSpc>
          </a:pPr>
          <a:endParaRPr lang="da-DK" sz="800" b="1" spc="-10">
            <a:solidFill>
              <a:srgbClr val="1B4529"/>
            </a:solidFill>
            <a:latin typeface="IBM Plex Sans" panose="020B0503050203000203" pitchFamily="34" charset="0"/>
          </a:endParaRPr>
        </a:p>
      </xdr:txBody>
    </xdr:sp>
    <xdr:clientData/>
  </xdr:twoCellAnchor>
  <xdr:twoCellAnchor>
    <xdr:from>
      <xdr:col>3</xdr:col>
      <xdr:colOff>163891</xdr:colOff>
      <xdr:row>1</xdr:row>
      <xdr:rowOff>208795</xdr:rowOff>
    </xdr:from>
    <xdr:to>
      <xdr:col>6</xdr:col>
      <xdr:colOff>670378</xdr:colOff>
      <xdr:row>18</xdr:row>
      <xdr:rowOff>1</xdr:rowOff>
    </xdr:to>
    <xdr:sp macro="" textlink="">
      <xdr:nvSpPr>
        <xdr:cNvPr id="5" name="Rectangle 13">
          <a:extLst>
            <a:ext uri="{FF2B5EF4-FFF2-40B4-BE49-F238E27FC236}">
              <a16:creationId xmlns:a16="http://schemas.microsoft.com/office/drawing/2014/main" id="{00000000-0008-0000-0C00-000005000000}"/>
            </a:ext>
          </a:extLst>
        </xdr:cNvPr>
        <xdr:cNvSpPr/>
      </xdr:nvSpPr>
      <xdr:spPr>
        <a:xfrm>
          <a:off x="6297991" y="386595"/>
          <a:ext cx="2805187" cy="5557006"/>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endParaRPr lang="da-DK" sz="800" spc="-10" dirty="0">
            <a:solidFill>
              <a:schemeClr val="tx2"/>
            </a:solidFill>
          </a:endParaRP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Water withdrawal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is the sum of all water drawn into the boundaries of the undertaking from all sources for any use over the course of the reporting period.</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Water consumption</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is the amount of water drawn into the boundaries of the undertaking (or facility) and </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not discharged back into the water environment or to a third party over the course of the reporting period.</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An undertaking’s water consumption typically relates to some of the following activities: </a:t>
          </a:r>
        </a:p>
        <a:p>
          <a:pPr marL="228600" indent="-228600" algn="l">
            <a:lnSpc>
              <a:spcPct val="106000"/>
            </a:lnSpc>
            <a:buFont typeface="+mj-lt"/>
            <a:buAutoNum type="alphaLcParen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Water evaporated – e.g. in thermal energy processes such as drying or power generation. </a:t>
          </a:r>
        </a:p>
        <a:p>
          <a:pPr marL="228600" indent="-228600" algn="l">
            <a:lnSpc>
              <a:spcPct val="106000"/>
            </a:lnSpc>
            <a:buFont typeface="+mj-lt"/>
            <a:buAutoNum type="alphaLcParen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Water embedded in products – e.g. in food production. </a:t>
          </a:r>
        </a:p>
        <a:p>
          <a:pPr marL="228600" indent="-228600" algn="l">
            <a:lnSpc>
              <a:spcPct val="106000"/>
            </a:lnSpc>
            <a:buFont typeface="+mj-lt"/>
            <a:buAutoNum type="alphaLcParen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Water for irrigation purposes – e.g. used in agriculture or for watering the undertaking’s areas.</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Water discharge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is the amount of water transferred directly to lakes, rivers, the public sewer system etc. or to other companies.</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 this context, </a:t>
          </a: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sites</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refer to your undertaking’s own areas and facilities (i.e. not the value chain).</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Water stress/water scarcity: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Defined as areas/regions where the total water withdrawal as a percentage of resources is high (40-80%) or extremely high (more than 80%). </a:t>
          </a:r>
        </a:p>
        <a:p>
          <a:pPr algn="l">
            <a:lnSpc>
              <a:spcPct val="106000"/>
            </a:lnSpc>
          </a:pPr>
          <a:endParaRPr lang="da-DK" sz="800" spc="-10" dirty="0">
            <a:solidFill>
              <a:schemeClr val="tx2"/>
            </a:solidFill>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You can use publicly available tools that have mapped water scarcity on a global scale, such as the WRI Aqueduct Risk Atlas: </a:t>
          </a:r>
        </a:p>
        <a:p>
          <a:pPr algn="l">
            <a:lnSpc>
              <a:spcPct val="106000"/>
            </a:lnSpc>
          </a:pPr>
          <a:endParaRPr lang="da-DK" sz="800" spc="-10" dirty="0">
            <a:solidFill>
              <a:schemeClr val="tx2"/>
            </a:solidFill>
            <a:hlinkClick xmlns:r="http://schemas.openxmlformats.org/officeDocument/2006/relationships" r:id="rId1">
              <a:extLst>
                <a:ext uri="{A12FA001-AC4F-418D-AE19-62706E023703}">
                  <ahyp:hlinkClr xmlns:ahyp="http://schemas.microsoft.com/office/drawing/2018/hyperlinkcolor" val="tx"/>
                </a:ext>
              </a:extLst>
            </a:hlinkClick>
          </a:endParaRPr>
        </a:p>
        <a:p>
          <a:pPr>
            <a:lnSpc>
              <a:spcPct val="106000"/>
            </a:lnSpc>
          </a:pPr>
          <a:r>
            <a:rPr lang="en-GB" sz="800" spc="-10" dirty="0">
              <a:solidFill>
                <a:srgbClr val="32583E"/>
              </a:solidFill>
              <a:hlinkClick xmlns:r="http://schemas.openxmlformats.org/officeDocument/2006/relationships" r:id="rId1" history="0">
                <a:extLst>
                  <a:ext uri="{A12FA001-AC4F-418D-AE19-62706E023703}">
                    <ahyp:hlinkClr xmlns:ahyp="http://schemas.microsoft.com/office/drawing/2018/hyperlinkcolor" val="tx"/>
                  </a:ext>
                </a:extLst>
              </a:hlinkClick>
            </a:rPr>
            <a:t>Find the WRI Aqueduct Water Risk Atlas at wri.org. </a:t>
          </a:r>
          <a:endParaRPr lang="en-GB" sz="800" spc="-10" dirty="0">
            <a:solidFill>
              <a:srgbClr val="32583E"/>
            </a:solidFill>
          </a:endParaRPr>
        </a:p>
        <a:p>
          <a:pPr algn="l">
            <a:lnSpc>
              <a:spcPct val="106000"/>
            </a:lnSpc>
          </a:pPr>
          <a:endParaRPr lang="da-DK" sz="800" spc="-10" dirty="0">
            <a:solidFill>
              <a:schemeClr val="tx2"/>
            </a:solidFill>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At present no areas in Denmark have been identified by the WRI as areas with water scarcity. </a:t>
          </a:r>
        </a:p>
        <a:p>
          <a:pPr>
            <a:lnSpc>
              <a:spcPct val="106000"/>
            </a:lnSpc>
          </a:pPr>
          <a:endParaRPr lang="da-DK" sz="900" b="1" spc="-10">
            <a:solidFill>
              <a:srgbClr val="1B4529"/>
            </a:solidFill>
          </a:endParaRPr>
        </a:p>
      </xdr:txBody>
    </xdr:sp>
    <xdr:clientData/>
  </xdr:twoCellAnchor>
  <xdr:twoCellAnchor editAs="oneCell">
    <xdr:from>
      <xdr:col>0</xdr:col>
      <xdr:colOff>129037</xdr:colOff>
      <xdr:row>19</xdr:row>
      <xdr:rowOff>142620</xdr:rowOff>
    </xdr:from>
    <xdr:to>
      <xdr:col>3</xdr:col>
      <xdr:colOff>13583</xdr:colOff>
      <xdr:row>22</xdr:row>
      <xdr:rowOff>80546</xdr:rowOff>
    </xdr:to>
    <xdr:sp macro="" textlink="">
      <xdr:nvSpPr>
        <xdr:cNvPr id="6" name="Rectangle 13">
          <a:extLst>
            <a:ext uri="{FF2B5EF4-FFF2-40B4-BE49-F238E27FC236}">
              <a16:creationId xmlns:a16="http://schemas.microsoft.com/office/drawing/2014/main" id="{CC4836CD-185F-4845-BA80-F88382BF4C25}"/>
            </a:ext>
          </a:extLst>
        </xdr:cNvPr>
        <xdr:cNvSpPr/>
      </xdr:nvSpPr>
      <xdr:spPr>
        <a:xfrm>
          <a:off x="129037" y="6261711"/>
          <a:ext cx="6024011" cy="467659"/>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800" b="1" i="0" u="none" strike="noStrike" kern="1200">
              <a:solidFill>
                <a:schemeClr val="tx1">
                  <a:lumMod val="65000"/>
                  <a:lumOff val="35000"/>
                </a:schemeClr>
              </a:solidFill>
              <a:effectLst/>
              <a:latin typeface="IBM Plex Sans" panose="020B0503050203000203" pitchFamily="34" charset="0"/>
              <a:ea typeface="+mn-ea"/>
              <a:cs typeface="+mn-cs"/>
            </a:rPr>
            <a:t>Miniberegner til udregning af oplysningspunkt</a:t>
          </a:r>
          <a:r>
            <a:rPr lang="da-DK" sz="800" b="1" i="0" u="none" strike="noStrike" kern="1200" baseline="0">
              <a:solidFill>
                <a:schemeClr val="tx1">
                  <a:lumMod val="65000"/>
                  <a:lumOff val="35000"/>
                </a:schemeClr>
              </a:solidFill>
              <a:effectLst/>
              <a:latin typeface="IBM Plex Sans" panose="020B0503050203000203" pitchFamily="34" charset="0"/>
              <a:ea typeface="+mn-ea"/>
              <a:cs typeface="+mn-cs"/>
            </a:rPr>
            <a:t> </a:t>
          </a:r>
          <a:br>
            <a:rPr lang="da-DK" sz="800" b="1" i="0" u="none" strike="noStrike" kern="1200" baseline="0">
              <a:solidFill>
                <a:schemeClr val="tx1">
                  <a:lumMod val="65000"/>
                  <a:lumOff val="35000"/>
                </a:schemeClr>
              </a:solidFill>
              <a:effectLst/>
              <a:latin typeface="IBM Plex Sans" panose="020B0503050203000203" pitchFamily="34" charset="0"/>
              <a:ea typeface="+mn-ea"/>
              <a:cs typeface="+mn-cs"/>
            </a:rPr>
          </a:br>
          <a:r>
            <a:rPr lang="da-DK" sz="800" b="0" i="1" u="none" strike="noStrike" kern="1200" baseline="0">
              <a:solidFill>
                <a:schemeClr val="tx1">
                  <a:lumMod val="65000"/>
                  <a:lumOff val="35000"/>
                </a:schemeClr>
              </a:solidFill>
              <a:effectLst/>
              <a:latin typeface="IBM Plex Sans" panose="020B0503050203000203" pitchFamily="34" charset="0"/>
              <a:ea typeface="+mn-ea"/>
              <a:cs typeface="+mn-cs"/>
            </a:rPr>
            <a:t>(Obs på, at du selv skal indtaste værdien i skabelonen ovenfor, eller relatere felterne)</a:t>
          </a:r>
          <a:endParaRPr lang="en-US" sz="8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xdr:colOff>
      <xdr:row>4</xdr:row>
      <xdr:rowOff>60960</xdr:rowOff>
    </xdr:from>
    <xdr:to>
      <xdr:col>4</xdr:col>
      <xdr:colOff>1</xdr:colOff>
      <xdr:row>5</xdr:row>
      <xdr:rowOff>272143</xdr:rowOff>
    </xdr:to>
    <xdr:sp macro="" textlink="">
      <xdr:nvSpPr>
        <xdr:cNvPr id="2" name="Rectangle 13">
          <a:extLst>
            <a:ext uri="{FF2B5EF4-FFF2-40B4-BE49-F238E27FC236}">
              <a16:creationId xmlns:a16="http://schemas.microsoft.com/office/drawing/2014/main" id="{00000000-0008-0000-0D00-000002000000}"/>
            </a:ext>
          </a:extLst>
        </xdr:cNvPr>
        <xdr:cNvSpPr/>
      </xdr:nvSpPr>
      <xdr:spPr>
        <a:xfrm>
          <a:off x="127001" y="937260"/>
          <a:ext cx="8521700" cy="388983"/>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be filled in in the Basic Module.</a:t>
          </a:r>
        </a:p>
      </xdr:txBody>
    </xdr:sp>
    <xdr:clientData/>
  </xdr:twoCellAnchor>
  <xdr:twoCellAnchor>
    <xdr:from>
      <xdr:col>1</xdr:col>
      <xdr:colOff>968</xdr:colOff>
      <xdr:row>10</xdr:row>
      <xdr:rowOff>96277</xdr:rowOff>
    </xdr:from>
    <xdr:to>
      <xdr:col>4</xdr:col>
      <xdr:colOff>10159</xdr:colOff>
      <xdr:row>10</xdr:row>
      <xdr:rowOff>719666</xdr:rowOff>
    </xdr:to>
    <xdr:sp macro="" textlink="">
      <xdr:nvSpPr>
        <xdr:cNvPr id="6" name="Rectangle 13">
          <a:extLst>
            <a:ext uri="{FF2B5EF4-FFF2-40B4-BE49-F238E27FC236}">
              <a16:creationId xmlns:a16="http://schemas.microsoft.com/office/drawing/2014/main" id="{00000000-0008-0000-0D00-000006000000}"/>
            </a:ext>
          </a:extLst>
        </xdr:cNvPr>
        <xdr:cNvSpPr/>
      </xdr:nvSpPr>
      <xdr:spPr>
        <a:xfrm>
          <a:off x="127968" y="2527420"/>
          <a:ext cx="8527262" cy="623389"/>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the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Basic Module.</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You only need to fill in this disclosure if you answered YES above.</a:t>
          </a:r>
        </a:p>
        <a:p>
          <a:pPr>
            <a:lnSpc>
              <a:spcPct val="106000"/>
            </a:lnSpc>
          </a:pPr>
          <a:endParaRPr lang="da-DK" sz="800" spc="-10" dirty="0">
            <a:solidFill>
              <a:schemeClr val="bg1"/>
            </a:solidFill>
            <a:latin typeface="IBM Plex Sans" panose="020B0503050203000203" pitchFamily="34" charset="0"/>
          </a:endParaRPr>
        </a:p>
      </xdr:txBody>
    </xdr:sp>
    <xdr:clientData/>
  </xdr:twoCellAnchor>
  <xdr:twoCellAnchor>
    <xdr:from>
      <xdr:col>4</xdr:col>
      <xdr:colOff>302381</xdr:colOff>
      <xdr:row>4</xdr:row>
      <xdr:rowOff>45358</xdr:rowOff>
    </xdr:from>
    <xdr:to>
      <xdr:col>8</xdr:col>
      <xdr:colOff>634999</xdr:colOff>
      <xdr:row>10</xdr:row>
      <xdr:rowOff>108857</xdr:rowOff>
    </xdr:to>
    <xdr:sp macro="" textlink="">
      <xdr:nvSpPr>
        <xdr:cNvPr id="12" name="Rectangle 13">
          <a:extLst>
            <a:ext uri="{FF2B5EF4-FFF2-40B4-BE49-F238E27FC236}">
              <a16:creationId xmlns:a16="http://schemas.microsoft.com/office/drawing/2014/main" id="{00000000-0008-0000-0D00-00000C000000}"/>
            </a:ext>
          </a:extLst>
        </xdr:cNvPr>
        <xdr:cNvSpPr/>
      </xdr:nvSpPr>
      <xdr:spPr>
        <a:xfrm>
          <a:off x="8947452" y="834572"/>
          <a:ext cx="3326190" cy="1705428"/>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The circular economy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is about optimising the use of resources</a:t>
          </a:r>
          <a:r>
            <a:rPr lang="hr-HR" sz="800" b="0" i="0" u="none" strike="noStrike" cap="none" baseline="0" dirty="0">
              <a:solidFill>
                <a:srgbClr val="1B4528"/>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and materials, so your products last longer, </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and so they can be repaired and reused more easily.</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“Circular economy principles”</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t>
          </a: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that your undertaking can apply, include supporting the reusability and reparability of your products and designing your products so that they can be easily disassembled and, for example, incorporated into new products.</a:t>
          </a:r>
        </a:p>
        <a:p>
          <a:pPr>
            <a:lnSpc>
              <a:spcPct val="106000"/>
            </a:lnSpc>
          </a:pPr>
          <a:endParaRPr lang="da-DK" sz="900" b="1" spc="-10">
            <a:solidFill>
              <a:srgbClr val="1B4529"/>
            </a:solidFill>
          </a:endParaRPr>
        </a:p>
      </xdr:txBody>
    </xdr:sp>
    <xdr:clientData/>
  </xdr:twoCellAnchor>
  <xdr:twoCellAnchor>
    <xdr:from>
      <xdr:col>4</xdr:col>
      <xdr:colOff>318710</xdr:colOff>
      <xdr:row>10</xdr:row>
      <xdr:rowOff>188687</xdr:rowOff>
    </xdr:from>
    <xdr:to>
      <xdr:col>8</xdr:col>
      <xdr:colOff>651328</xdr:colOff>
      <xdr:row>12</xdr:row>
      <xdr:rowOff>139096</xdr:rowOff>
    </xdr:to>
    <xdr:sp macro="" textlink="">
      <xdr:nvSpPr>
        <xdr:cNvPr id="13" name="Rectangle 13">
          <a:extLst>
            <a:ext uri="{FF2B5EF4-FFF2-40B4-BE49-F238E27FC236}">
              <a16:creationId xmlns:a16="http://schemas.microsoft.com/office/drawing/2014/main" id="{00000000-0008-0000-0D00-00000D000000}"/>
            </a:ext>
          </a:extLst>
        </xdr:cNvPr>
        <xdr:cNvSpPr/>
      </xdr:nvSpPr>
      <xdr:spPr>
        <a:xfrm>
          <a:off x="8963781" y="2619830"/>
          <a:ext cx="3326190" cy="1011766"/>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endParaRPr lang="da-DK" sz="800" b="0" kern="1200" spc="-10" dirty="0">
            <a:solidFill>
              <a:srgbClr val="1B4528"/>
            </a:solidFill>
            <a:latin typeface="IBM Plex Sans" panose="020B0503050203000203" pitchFamily="34" charset="0"/>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Possible data sources</a:t>
          </a:r>
        </a:p>
        <a:p>
          <a:pPr algn="l">
            <a:lnSpc>
              <a:spcPct val="106000"/>
            </a:lnSpc>
          </a:pPr>
          <a:endParaRPr lang="da-DK" sz="800" b="1" spc="-10" dirty="0">
            <a:solidFill>
              <a:srgbClr val="1B4528"/>
            </a:solidFill>
            <a:latin typeface="IBM Plex Sans" panose="020B0503050203000203" pitchFamily="34" charset="0"/>
          </a:endParaRPr>
        </a:p>
        <a:p>
          <a:pPr>
            <a:lnSpc>
              <a:spcPct val="106000"/>
            </a:lnSpc>
          </a:pPr>
          <a:r>
            <a:rPr lang="en-GB" sz="800" spc="-10" dirty="0">
              <a:solidFill>
                <a:srgbClr val="1B4528"/>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Find guidance on circular economy on </a:t>
          </a:r>
          <a:r>
            <a:rPr lang="en-GB" sz="800" spc="-10" dirty="0" err="1">
              <a:solidFill>
                <a:srgbClr val="1B4528"/>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Virksomhedsguiden</a:t>
          </a:r>
          <a:r>
            <a:rPr lang="en-GB" sz="800" spc="-10" dirty="0">
              <a:solidFill>
                <a:srgbClr val="1B4528"/>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 (only in Danish)</a:t>
          </a:r>
          <a:r>
            <a:rPr lang="en-GB" sz="800" spc="-10" dirty="0">
              <a:solidFill>
                <a:srgbClr val="1B4528"/>
              </a:solidFill>
              <a:latin typeface="IBM Plex Sans" panose="020B0503050203000203" pitchFamily="34" charset="0"/>
            </a:rPr>
            <a:t> </a:t>
          </a:r>
          <a:endParaRPr lang="da-DK" sz="800" spc="-10" dirty="0">
            <a:solidFill>
              <a:srgbClr val="1B4528"/>
            </a:solidFill>
            <a:latin typeface="IBM Plex Sans" panose="020B0503050203000203" pitchFamily="34" charset="0"/>
          </a:endParaRPr>
        </a:p>
        <a:p>
          <a:pPr>
            <a:lnSpc>
              <a:spcPct val="106000"/>
            </a:lnSpc>
          </a:pPr>
          <a:endParaRPr lang="da-DK" sz="900" b="1" spc="-10">
            <a:solidFill>
              <a:srgbClr val="1B4529"/>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118777</xdr:colOff>
      <xdr:row>4</xdr:row>
      <xdr:rowOff>96658</xdr:rowOff>
    </xdr:from>
    <xdr:to>
      <xdr:col>4</xdr:col>
      <xdr:colOff>5906</xdr:colOff>
      <xdr:row>5</xdr:row>
      <xdr:rowOff>939817</xdr:rowOff>
    </xdr:to>
    <xdr:sp macro="" textlink="">
      <xdr:nvSpPr>
        <xdr:cNvPr id="2" name="Rectangle 13">
          <a:extLst>
            <a:ext uri="{FF2B5EF4-FFF2-40B4-BE49-F238E27FC236}">
              <a16:creationId xmlns:a16="http://schemas.microsoft.com/office/drawing/2014/main" id="{00000000-0008-0000-0E00-000005000000}"/>
            </a:ext>
          </a:extLst>
        </xdr:cNvPr>
        <xdr:cNvSpPr/>
      </xdr:nvSpPr>
      <xdr:spPr>
        <a:xfrm>
          <a:off x="118777" y="870472"/>
          <a:ext cx="6987315" cy="1020368"/>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be filled in in the Basic Module. </a:t>
          </a:r>
        </a:p>
        <a:p>
          <a:pPr>
            <a:lnSpc>
              <a:spcPct val="106000"/>
            </a:lnSpc>
          </a:pPr>
          <a:endParaRPr lang="en-GB"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If your undertaking only generates household waste that is collected in the normal way, you can enter 0 in the table. </a:t>
          </a:r>
          <a:br>
            <a:rPr lang="en-GB" sz="800" dirty="0"/>
          </a:b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table should only be filled in if your undertaking has a special agreement for waste collection (hazardous/non-hazardous), </a:t>
          </a:r>
          <a:b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b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e.g. if your undertaking generates waste in connection with its production. </a:t>
          </a:r>
        </a:p>
        <a:p>
          <a:pPr algn="l">
            <a:lnSpc>
              <a:spcPct val="106000"/>
            </a:lnSpc>
          </a:pPr>
          <a:endParaRPr lang="da-DK" sz="800" b="0" kern="1200" spc="-10" dirty="0">
            <a:solidFill>
              <a:schemeClr val="bg1"/>
            </a:solidFill>
            <a:latin typeface="IBM Plex Sans" panose="020B0503050203000203" pitchFamily="34" charset="0"/>
            <a:ea typeface="+mn-ea"/>
            <a:cs typeface="+mn-cs"/>
          </a:endParaRPr>
        </a:p>
      </xdr:txBody>
    </xdr:sp>
    <xdr:clientData/>
  </xdr:twoCellAnchor>
  <xdr:twoCellAnchor>
    <xdr:from>
      <xdr:col>4</xdr:col>
      <xdr:colOff>122887</xdr:colOff>
      <xdr:row>4</xdr:row>
      <xdr:rowOff>96433</xdr:rowOff>
    </xdr:from>
    <xdr:to>
      <xdr:col>8</xdr:col>
      <xdr:colOff>455505</xdr:colOff>
      <xdr:row>13</xdr:row>
      <xdr:rowOff>139700</xdr:rowOff>
    </xdr:to>
    <xdr:sp macro="" textlink="">
      <xdr:nvSpPr>
        <xdr:cNvPr id="6" name="Rectangle 13">
          <a:extLst>
            <a:ext uri="{FF2B5EF4-FFF2-40B4-BE49-F238E27FC236}">
              <a16:creationId xmlns:a16="http://schemas.microsoft.com/office/drawing/2014/main" id="{00000000-0008-0000-0E00-00001B000000}"/>
            </a:ext>
          </a:extLst>
        </xdr:cNvPr>
        <xdr:cNvSpPr/>
      </xdr:nvSpPr>
      <xdr:spPr>
        <a:xfrm>
          <a:off x="7222187" y="871133"/>
          <a:ext cx="3329818" cy="3751667"/>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spc="-10" dirty="0">
            <a:solidFill>
              <a:schemeClr val="tx2"/>
            </a:solidFill>
          </a:endParaRPr>
        </a:p>
        <a:p>
          <a:pPr algn="l">
            <a:lnSpc>
              <a:spcPct val="106000"/>
            </a:lnSpc>
          </a:pPr>
          <a:r>
            <a:rPr lang="en-US" sz="800" b="1" dirty="0">
              <a:solidFill>
                <a:srgbClr val="1B4528"/>
              </a:solidFill>
              <a:uFill>
                <a:solidFill>
                  <a:prstClr val="black">
                    <a:alpha val="0"/>
                  </a:prstClr>
                </a:solidFill>
              </a:uFill>
              <a:latin typeface="IBM Plex Sans"/>
              <a:ea typeface="IBM Plex Sans"/>
              <a:cs typeface="IBM Plex Sans"/>
            </a:rPr>
            <a:t>EWC-code:</a:t>
          </a:r>
        </a:p>
        <a:p>
          <a:pPr algn="l">
            <a:lnSpc>
              <a:spcPct val="106000"/>
            </a:lnSpc>
          </a:pPr>
          <a:r>
            <a:rPr lang="en-US" sz="800" dirty="0">
              <a:solidFill>
                <a:srgbClr val="1B4528"/>
              </a:solidFill>
              <a:uFill>
                <a:solidFill>
                  <a:prstClr val="black">
                    <a:alpha val="0"/>
                  </a:prstClr>
                </a:solidFill>
              </a:uFill>
              <a:latin typeface="IBM Plex Sans"/>
              <a:ea typeface="IBM Plex Sans"/>
              <a:cs typeface="IBM Plex Sans"/>
            </a:rPr>
            <a:t>Undertakings are recommended to classify their hazardous waste using the European Waste Catalogue (EWC), which </a:t>
          </a:r>
          <a:r>
            <a:rPr lang="en-US" sz="800" dirty="0" err="1">
              <a:solidFill>
                <a:srgbClr val="1B4528"/>
              </a:solidFill>
              <a:uFill>
                <a:solidFill>
                  <a:prstClr val="black">
                    <a:alpha val="0"/>
                  </a:prstClr>
                </a:solidFill>
              </a:uFill>
              <a:latin typeface="IBM Plex Sans"/>
              <a:ea typeface="IBM Plex Sans"/>
              <a:cs typeface="IBM Plex Sans"/>
            </a:rPr>
            <a:t>categorises</a:t>
          </a:r>
          <a:r>
            <a:rPr lang="en-US" sz="800" dirty="0">
              <a:solidFill>
                <a:srgbClr val="1B4528"/>
              </a:solidFill>
              <a:uFill>
                <a:solidFill>
                  <a:prstClr val="black">
                    <a:alpha val="0"/>
                  </a:prstClr>
                </a:solidFill>
              </a:uFill>
              <a:latin typeface="IBM Plex Sans"/>
              <a:ea typeface="IBM Plex Sans"/>
              <a:cs typeface="IBM Plex Sans"/>
            </a:rPr>
            <a:t> waste by type. Any waste marked with an asterisk (*) is classified as hazardous in the EWC, normally with reference to ‘containing hazardous substances’. </a:t>
          </a:r>
        </a:p>
        <a:p>
          <a:pPr algn="l">
            <a:lnSpc>
              <a:spcPct val="106000"/>
            </a:lnSpc>
          </a:pPr>
          <a:endParaRPr lang="en-GB" sz="800" b="1" dirty="0">
            <a:solidFill>
              <a:srgbClr val="1B4528"/>
            </a:solidFill>
            <a:uFill>
              <a:solidFill>
                <a:prstClr val="black">
                  <a:alpha val="0"/>
                </a:prstClr>
              </a:solidFill>
            </a:uFill>
            <a:latin typeface="IBM Plex Sans"/>
            <a:ea typeface="IBM Plex Sans"/>
            <a:cs typeface="IBM Plex San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Examples of hazardous waste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 this context include used batteries, oils, pesticides, equipment containing mercury and fluorescent tubes. For all types of hazardous waste, you only need to provide information about the quantities for which you have a special collection agreement. This may apply, for example, if hazardous waste is generated as part of your production. You do not need to provide information about items such as regular batteries from your fire alarm that you hand in for recycling.</a:t>
          </a:r>
        </a:p>
        <a:p>
          <a:pPr algn="l">
            <a:lnSpc>
              <a:spcPct val="106000"/>
            </a:lnSpc>
          </a:pPr>
          <a:endParaRPr lang="en-GB" sz="800" dirty="0">
            <a:solidFill>
              <a:srgbClr val="1B4528"/>
            </a:solidFill>
            <a:uFill>
              <a:solidFill>
                <a:prstClr val="black">
                  <a:alpha val="0"/>
                </a:prstClr>
              </a:solidFill>
            </a:uFill>
            <a:latin typeface="IBM Plex Sans"/>
            <a:ea typeface="IBM Plex Sans"/>
            <a:cs typeface="IBM Plex Sans"/>
          </a:endParaRPr>
        </a:p>
        <a:p>
          <a:pPr algn="l">
            <a:lnSpc>
              <a:spcPct val="106000"/>
            </a:lnSpc>
          </a:pPr>
          <a:r>
            <a:rPr lang="en-US" sz="800" b="1" dirty="0">
              <a:solidFill>
                <a:srgbClr val="1B4528"/>
              </a:solidFill>
              <a:uFill>
                <a:solidFill>
                  <a:prstClr val="black">
                    <a:alpha val="0"/>
                  </a:prstClr>
                </a:solidFill>
              </a:uFill>
              <a:latin typeface="IBM Plex Sans"/>
              <a:ea typeface="IBM Plex Sans"/>
              <a:cs typeface="IBM Plex Sans"/>
            </a:rPr>
            <a:t>R</a:t>
          </a:r>
          <a:r>
            <a:rPr lang="en-US" sz="800" b="1" i="0" u="none" strike="noStrike" cap="none" baseline="0" dirty="0">
              <a:solidFill>
                <a:srgbClr val="1B4528"/>
              </a:solidFill>
              <a:effectLst/>
              <a:uFill>
                <a:solidFill>
                  <a:prstClr val="black">
                    <a:alpha val="0"/>
                  </a:prstClr>
                </a:solidFill>
              </a:uFill>
              <a:latin typeface="IBM Plex Sans"/>
              <a:ea typeface="IBM Plex Sans"/>
              <a:cs typeface="IBM Plex Sans"/>
            </a:rPr>
            <a:t>ecycling/Reuse:</a:t>
          </a:r>
          <a:r>
            <a:rPr lang="en-US" sz="800" b="0" i="0" u="none" strike="noStrike" cap="none" baseline="0" dirty="0">
              <a:solidFill>
                <a:srgbClr val="1B4528"/>
              </a:solidFill>
              <a:effectLst/>
              <a:uFill>
                <a:solidFill>
                  <a:prstClr val="black">
                    <a:alpha val="0"/>
                  </a:prstClr>
                </a:solidFill>
              </a:uFill>
              <a:latin typeface="IBM Plex Sans"/>
              <a:ea typeface="IBM Plex Sans"/>
              <a:cs typeface="IBM Plex Sans"/>
            </a:rPr>
            <a:t> When disclosing information on the total annual waste diverted to recycling or reuse, the </a:t>
          </a:r>
        </a:p>
        <a:p>
          <a:pPr algn="l">
            <a:lnSpc>
              <a:spcPct val="106000"/>
            </a:lnSpc>
          </a:pPr>
          <a:r>
            <a:rPr lang="en-US" sz="800" b="0" i="0" u="none" strike="noStrike" cap="none" baseline="0" dirty="0">
              <a:solidFill>
                <a:srgbClr val="1B4528"/>
              </a:solidFill>
              <a:effectLst/>
              <a:uFill>
                <a:solidFill>
                  <a:prstClr val="black">
                    <a:alpha val="0"/>
                  </a:prstClr>
                </a:solidFill>
              </a:uFill>
              <a:latin typeface="IBM Plex Sans"/>
              <a:ea typeface="IBM Plex Sans"/>
              <a:cs typeface="IBM Plex Sans"/>
            </a:rPr>
            <a:t>undertaking should consider the waste that is sorted and sent to recycling or reuse operators (e.g. the amount of waste put into recycling container or sorting of waste into certain categories of materials and their delivery to waste treatment facilities) rather than the waste that gets effectively recycled or reused.</a:t>
          </a:r>
          <a:endPar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endParaRPr>
        </a:p>
        <a:p>
          <a:pPr>
            <a:lnSpc>
              <a:spcPct val="106000"/>
            </a:lnSpc>
          </a:pPr>
          <a:endParaRPr lang="da-DK" sz="900" b="1" spc="-10">
            <a:solidFill>
              <a:srgbClr val="1B4529"/>
            </a:solidFill>
          </a:endParaRPr>
        </a:p>
      </xdr:txBody>
    </xdr:sp>
    <xdr:clientData/>
  </xdr:twoCellAnchor>
  <xdr:twoCellAnchor>
    <xdr:from>
      <xdr:col>4</xdr:col>
      <xdr:colOff>140037</xdr:colOff>
      <xdr:row>14</xdr:row>
      <xdr:rowOff>29239</xdr:rowOff>
    </xdr:from>
    <xdr:to>
      <xdr:col>8</xdr:col>
      <xdr:colOff>472655</xdr:colOff>
      <xdr:row>17</xdr:row>
      <xdr:rowOff>152400</xdr:rowOff>
    </xdr:to>
    <xdr:sp macro="" textlink="">
      <xdr:nvSpPr>
        <xdr:cNvPr id="8" name="Rectangle 13">
          <a:extLst>
            <a:ext uri="{FF2B5EF4-FFF2-40B4-BE49-F238E27FC236}">
              <a16:creationId xmlns:a16="http://schemas.microsoft.com/office/drawing/2014/main" id="{00000000-0008-0000-0E00-00001C000000}"/>
            </a:ext>
          </a:extLst>
        </xdr:cNvPr>
        <xdr:cNvSpPr/>
      </xdr:nvSpPr>
      <xdr:spPr>
        <a:xfrm>
          <a:off x="7239337" y="4766339"/>
          <a:ext cx="3329818" cy="808961"/>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Possible data sources</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types and quantities of waste that have been collected from your undertaking will often be specified in invoices from your waste collection company.</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215900</xdr:colOff>
      <xdr:row>3</xdr:row>
      <xdr:rowOff>203200</xdr:rowOff>
    </xdr:from>
    <xdr:to>
      <xdr:col>13</xdr:col>
      <xdr:colOff>635000</xdr:colOff>
      <xdr:row>29</xdr:row>
      <xdr:rowOff>0</xdr:rowOff>
    </xdr:to>
    <xdr:sp macro="" textlink="">
      <xdr:nvSpPr>
        <xdr:cNvPr id="6" name="Rectangle 13">
          <a:extLst>
            <a:ext uri="{FF2B5EF4-FFF2-40B4-BE49-F238E27FC236}">
              <a16:creationId xmlns:a16="http://schemas.microsoft.com/office/drawing/2014/main" id="{00000000-0008-0000-0F00-000002000000}"/>
            </a:ext>
          </a:extLst>
        </xdr:cNvPr>
        <xdr:cNvSpPr/>
      </xdr:nvSpPr>
      <xdr:spPr>
        <a:xfrm>
          <a:off x="6858000" y="736600"/>
          <a:ext cx="2590800" cy="41656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Mass-flow (material flow)</a:t>
          </a:r>
          <a:endParaRPr lang="da-DK" sz="800" kern="1200" spc="-10" dirty="0">
            <a:solidFill>
              <a:schemeClr val="tx2"/>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annual mass-flow illustrates an undertaking’s dependency on specific materials. This may therefore be relevant information for your undertaking’s key (financial) partners. </a:t>
          </a:r>
        </a:p>
        <a:p>
          <a:pPr algn="l">
            <a:lnSpc>
              <a:spcPct val="106000"/>
            </a:lnSpc>
          </a:pPr>
          <a:endParaRPr lang="da-DK" sz="800" kern="1200" spc="-10" dirty="0">
            <a:solidFill>
              <a:schemeClr val="tx2"/>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To calculate the annual mass-flow, your undertaking shall first assess which specific materials are most important or critical to your particular undertaking – and then list them in the left column, adding more lines to the table if necessary. </a:t>
          </a:r>
        </a:p>
        <a:p>
          <a:pPr algn="l">
            <a:lnSpc>
              <a:spcPct val="106000"/>
            </a:lnSpc>
          </a:pPr>
          <a:endParaRPr lang="da-DK" sz="800" kern="1200" spc="-10" dirty="0">
            <a:solidFill>
              <a:schemeClr val="tx2"/>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For example, in the construction industry, wood and steel are often some of the most important materials.</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When calculating the annual mass-flow, </a:t>
          </a:r>
          <a:r>
            <a:rPr lang="en-GB" sz="800" b="0" i="0" u="sng" strike="noStrike" cap="none" baseline="0" dirty="0">
              <a:solidFill>
                <a:srgbClr val="1B4528"/>
              </a:solidFill>
              <a:effectLst/>
              <a:uFill>
                <a:solidFill>
                  <a:srgbClr val="1B4528"/>
                </a:solidFill>
              </a:uFill>
              <a:latin typeface="IBM Plex Sans"/>
              <a:ea typeface="IBM Plex Sans"/>
              <a:cs typeface="IBM Plex Sans"/>
            </a:rPr>
            <a:t>both</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materials acquired from suppliers and materials produced by the undertaking itself (de novo production) shall be included. </a:t>
          </a:r>
        </a:p>
        <a:p>
          <a:pPr algn="l">
            <a:lnSpc>
              <a:spcPct val="106000"/>
            </a:lnSpc>
          </a:pPr>
          <a:endParaRPr lang="da-DK" sz="800" kern="1200" spc="-10" dirty="0">
            <a:solidFill>
              <a:schemeClr val="tx2"/>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Energy sources and water should not be included as your undertaking provides information about energy and water as separate disclosures in the Basic Module.  </a:t>
          </a:r>
        </a:p>
        <a:p>
          <a:pPr rtl="0" fontAlgn="base"/>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0</xdr:col>
      <xdr:colOff>101600</xdr:colOff>
      <xdr:row>4</xdr:row>
      <xdr:rowOff>0</xdr:rowOff>
    </xdr:from>
    <xdr:to>
      <xdr:col>10</xdr:col>
      <xdr:colOff>38100</xdr:colOff>
      <xdr:row>8</xdr:row>
      <xdr:rowOff>63500</xdr:rowOff>
    </xdr:to>
    <xdr:sp macro="" textlink="">
      <xdr:nvSpPr>
        <xdr:cNvPr id="4" name="Rectangle 13">
          <a:extLst>
            <a:ext uri="{FF2B5EF4-FFF2-40B4-BE49-F238E27FC236}">
              <a16:creationId xmlns:a16="http://schemas.microsoft.com/office/drawing/2014/main" id="{00000000-0008-0000-0F00-000003000000}"/>
            </a:ext>
          </a:extLst>
        </xdr:cNvPr>
        <xdr:cNvSpPr/>
      </xdr:nvSpPr>
      <xdr:spPr>
        <a:xfrm>
          <a:off x="101600" y="774700"/>
          <a:ext cx="6350000" cy="7239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 cf. the Basic Module.</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This is only an information requirement if your undertaking operates in a sector using significant material flows, such as manufacturing, construction or packaging.</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177800</xdr:colOff>
      <xdr:row>4</xdr:row>
      <xdr:rowOff>25400</xdr:rowOff>
    </xdr:from>
    <xdr:to>
      <xdr:col>13</xdr:col>
      <xdr:colOff>457200</xdr:colOff>
      <xdr:row>12</xdr:row>
      <xdr:rowOff>63500</xdr:rowOff>
    </xdr:to>
    <xdr:sp macro="" textlink="">
      <xdr:nvSpPr>
        <xdr:cNvPr id="9" name="Rectangle 13">
          <a:extLst>
            <a:ext uri="{FF2B5EF4-FFF2-40B4-BE49-F238E27FC236}">
              <a16:creationId xmlns:a16="http://schemas.microsoft.com/office/drawing/2014/main" id="{00000000-0008-0000-1000-000002000000}"/>
            </a:ext>
          </a:extLst>
        </xdr:cNvPr>
        <xdr:cNvSpPr/>
      </xdr:nvSpPr>
      <xdr:spPr>
        <a:xfrm>
          <a:off x="6591300" y="800100"/>
          <a:ext cx="2374900" cy="13589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Full-time equivalents </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Indicates the workload of an employee in a way that makes workloads comparable in different contexts. </a:t>
          </a:r>
          <a:br>
            <a:rPr lang="hr-HR" sz="800" dirty="0">
              <a:solidFill>
                <a:srgbClr val="1B4528"/>
              </a:solidFill>
              <a:uFill>
                <a:solidFill>
                  <a:prstClr val="black">
                    <a:alpha val="0"/>
                  </a:prstClr>
                </a:solidFill>
              </a:uFill>
              <a:latin typeface="IBM Plex Sans"/>
              <a:ea typeface="IBM Plex Sans"/>
              <a:cs typeface="IBM Plex Sans"/>
            </a:rPr>
          </a:b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 full-time equivalent of 1.0 corresponds to one full-time position.</a:t>
          </a:r>
        </a:p>
        <a:p>
          <a:pPr rtl="0" fontAlgn="base"/>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0</xdr:col>
      <xdr:colOff>101600</xdr:colOff>
      <xdr:row>4</xdr:row>
      <xdr:rowOff>12700</xdr:rowOff>
    </xdr:from>
    <xdr:to>
      <xdr:col>10</xdr:col>
      <xdr:colOff>38100</xdr:colOff>
      <xdr:row>7</xdr:row>
      <xdr:rowOff>25400</xdr:rowOff>
    </xdr:to>
    <xdr:sp macro="" textlink="">
      <xdr:nvSpPr>
        <xdr:cNvPr id="6" name="Rectangle 13">
          <a:extLst>
            <a:ext uri="{FF2B5EF4-FFF2-40B4-BE49-F238E27FC236}">
              <a16:creationId xmlns:a16="http://schemas.microsoft.com/office/drawing/2014/main" id="{00000000-0008-0000-1000-000003000000}"/>
            </a:ext>
          </a:extLst>
        </xdr:cNvPr>
        <xdr:cNvSpPr/>
      </xdr:nvSpPr>
      <xdr:spPr>
        <a:xfrm>
          <a:off x="101600" y="787400"/>
          <a:ext cx="6350000" cy="5080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be filled in in the Basic Module. </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twoCellAnchor editAs="oneCell">
    <xdr:from>
      <xdr:col>0</xdr:col>
      <xdr:colOff>101600</xdr:colOff>
      <xdr:row>16</xdr:row>
      <xdr:rowOff>152400</xdr:rowOff>
    </xdr:from>
    <xdr:to>
      <xdr:col>10</xdr:col>
      <xdr:colOff>38100</xdr:colOff>
      <xdr:row>21</xdr:row>
      <xdr:rowOff>76200</xdr:rowOff>
    </xdr:to>
    <xdr:sp macro="" textlink="">
      <xdr:nvSpPr>
        <xdr:cNvPr id="11" name="Rectangle 13">
          <a:extLst>
            <a:ext uri="{FF2B5EF4-FFF2-40B4-BE49-F238E27FC236}">
              <a16:creationId xmlns:a16="http://schemas.microsoft.com/office/drawing/2014/main" id="{00000000-0008-0000-1000-000004000000}"/>
            </a:ext>
          </a:extLst>
        </xdr:cNvPr>
        <xdr:cNvSpPr/>
      </xdr:nvSpPr>
      <xdr:spPr>
        <a:xfrm>
          <a:off x="101600" y="2908300"/>
          <a:ext cx="6350000" cy="7493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be filled in in the Basic Module. </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When determining gender diversity, you can, for example, choose to use the social security numbers of your employees as a starting point, but consider whether this is representative of your undertaking’s specific employee group.</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254000</xdr:colOff>
      <xdr:row>3</xdr:row>
      <xdr:rowOff>139700</xdr:rowOff>
    </xdr:from>
    <xdr:to>
      <xdr:col>13</xdr:col>
      <xdr:colOff>533400</xdr:colOff>
      <xdr:row>22</xdr:row>
      <xdr:rowOff>38100</xdr:rowOff>
    </xdr:to>
    <xdr:sp macro="" textlink="">
      <xdr:nvSpPr>
        <xdr:cNvPr id="12" name="Rectangle 13">
          <a:extLst>
            <a:ext uri="{FF2B5EF4-FFF2-40B4-BE49-F238E27FC236}">
              <a16:creationId xmlns:a16="http://schemas.microsoft.com/office/drawing/2014/main" id="{00000000-0008-0000-1100-000002000000}"/>
            </a:ext>
          </a:extLst>
        </xdr:cNvPr>
        <xdr:cNvSpPr/>
      </xdr:nvSpPr>
      <xdr:spPr>
        <a:xfrm>
          <a:off x="6667500" y="673100"/>
          <a:ext cx="2374900" cy="31115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Country (where the employment contract was concluded)</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 the table, you shall state the total number of employees your undertaking has in countries outside Denmark. This includes both permanent employees and employees in various forms of temporary employment. The country is the country where the employment contract was </a:t>
          </a:r>
          <a:r>
            <a:rPr lang="en-GB" sz="800" b="0" i="0" u="sng" strike="noStrike" cap="none" baseline="0" dirty="0">
              <a:solidFill>
                <a:srgbClr val="1B4528"/>
              </a:solidFill>
              <a:effectLst/>
              <a:uFill>
                <a:solidFill>
                  <a:srgbClr val="1B4528"/>
                </a:solidFill>
              </a:uFill>
              <a:latin typeface="IBM Plex Sans"/>
              <a:ea typeface="IBM Plex Sans"/>
              <a:cs typeface="IBM Plex Sans"/>
            </a:rPr>
            <a:t>concluded</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a:t>
          </a:r>
        </a:p>
        <a:p>
          <a:pPr algn="l">
            <a:lnSpc>
              <a:spcPct val="106000"/>
            </a:lnSpc>
          </a:pPr>
          <a:endParaRPr lang="da-DK" sz="800" kern="1200" spc="-10" dirty="0">
            <a:solidFill>
              <a:schemeClr val="tx2"/>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It is irrelevant where the employee resides. An employee may, for example, have a Danish employment contract but reside in a country other than Denmark.</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Employee turnover rate</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refers to employees who leave your undertaking either voluntarily or due to dismissal, retirement or death as a result of a work-related accident.</a:t>
          </a:r>
        </a:p>
      </xdr:txBody>
    </xdr:sp>
    <xdr:clientData/>
  </xdr:twoCellAnchor>
  <xdr:twoCellAnchor editAs="oneCell">
    <xdr:from>
      <xdr:col>0</xdr:col>
      <xdr:colOff>101600</xdr:colOff>
      <xdr:row>4</xdr:row>
      <xdr:rowOff>25400</xdr:rowOff>
    </xdr:from>
    <xdr:to>
      <xdr:col>10</xdr:col>
      <xdr:colOff>38100</xdr:colOff>
      <xdr:row>7</xdr:row>
      <xdr:rowOff>114300</xdr:rowOff>
    </xdr:to>
    <xdr:sp macro="" textlink="">
      <xdr:nvSpPr>
        <xdr:cNvPr id="11" name="Rectangle 13">
          <a:extLst>
            <a:ext uri="{FF2B5EF4-FFF2-40B4-BE49-F238E27FC236}">
              <a16:creationId xmlns:a16="http://schemas.microsoft.com/office/drawing/2014/main" id="{00000000-0008-0000-1100-000003000000}"/>
            </a:ext>
          </a:extLst>
        </xdr:cNvPr>
        <xdr:cNvSpPr/>
      </xdr:nvSpPr>
      <xdr:spPr>
        <a:xfrm>
          <a:off x="101600" y="800100"/>
          <a:ext cx="6578600" cy="5842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i="0" u="none" strike="noStrike" cap="none" baseline="0" dirty="0">
              <a:solidFill>
                <a:srgbClr val="FFFFFF"/>
              </a:solidFill>
              <a:effectLst/>
              <a:uFill>
                <a:solidFill>
                  <a:prstClr val="black">
                    <a:alpha val="0"/>
                  </a:prstClr>
                </a:solidFill>
              </a:uFill>
              <a:latin typeface="IBM Plex Sans"/>
              <a:ea typeface="IBM Plex Sans"/>
              <a:cs typeface="IBM Plex Sans"/>
            </a:rPr>
            <a:t>the</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Basic Module.</a:t>
          </a: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breakdown of the number of employees by country should only be disclosed if your undertaking operates in countries other than Denmark. </a:t>
          </a:r>
        </a:p>
      </xdr:txBody>
    </xdr:sp>
    <xdr:clientData/>
  </xdr:twoCellAnchor>
  <xdr:twoCellAnchor editAs="oneCell">
    <xdr:from>
      <xdr:col>0</xdr:col>
      <xdr:colOff>101600</xdr:colOff>
      <xdr:row>19</xdr:row>
      <xdr:rowOff>12700</xdr:rowOff>
    </xdr:from>
    <xdr:to>
      <xdr:col>10</xdr:col>
      <xdr:colOff>38100</xdr:colOff>
      <xdr:row>22</xdr:row>
      <xdr:rowOff>101600</xdr:rowOff>
    </xdr:to>
    <xdr:sp macro="" textlink="">
      <xdr:nvSpPr>
        <xdr:cNvPr id="14" name="Rectangle 13">
          <a:extLst>
            <a:ext uri="{FF2B5EF4-FFF2-40B4-BE49-F238E27FC236}">
              <a16:creationId xmlns:a16="http://schemas.microsoft.com/office/drawing/2014/main" id="{00000000-0008-0000-1100-000004000000}"/>
            </a:ext>
          </a:extLst>
        </xdr:cNvPr>
        <xdr:cNvSpPr/>
      </xdr:nvSpPr>
      <xdr:spPr>
        <a:xfrm>
          <a:off x="101600" y="3263900"/>
          <a:ext cx="6350000" cy="5842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i="0" u="none" strike="noStrike" cap="none" baseline="0" dirty="0">
              <a:solidFill>
                <a:srgbClr val="FFFFFF"/>
              </a:solidFill>
              <a:effectLst/>
              <a:uFill>
                <a:solidFill>
                  <a:prstClr val="black">
                    <a:alpha val="0"/>
                  </a:prstClr>
                </a:solidFill>
              </a:uFill>
              <a:latin typeface="IBM Plex Sans"/>
              <a:ea typeface="IBM Plex Sans"/>
              <a:cs typeface="IBM Plex Sans"/>
            </a:rPr>
            <a:t>the</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Basic Module.</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employee turnover rate should only be filled in if your undertaking has 50 or more employees. </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twoCellAnchor editAs="oneCell">
    <xdr:from>
      <xdr:col>1</xdr:col>
      <xdr:colOff>0</xdr:colOff>
      <xdr:row>37</xdr:row>
      <xdr:rowOff>85165</xdr:rowOff>
    </xdr:from>
    <xdr:to>
      <xdr:col>10</xdr:col>
      <xdr:colOff>6724</xdr:colOff>
      <xdr:row>40</xdr:row>
      <xdr:rowOff>57524</xdr:rowOff>
    </xdr:to>
    <xdr:sp macro="" textlink="">
      <xdr:nvSpPr>
        <xdr:cNvPr id="15" name="Rectangle 13">
          <a:extLst>
            <a:ext uri="{FF2B5EF4-FFF2-40B4-BE49-F238E27FC236}">
              <a16:creationId xmlns:a16="http://schemas.microsoft.com/office/drawing/2014/main" id="{E6D9278D-C4DF-554D-AB46-F6720786098E}"/>
            </a:ext>
          </a:extLst>
        </xdr:cNvPr>
        <xdr:cNvSpPr/>
      </xdr:nvSpPr>
      <xdr:spPr>
        <a:xfrm>
          <a:off x="127000" y="6308165"/>
          <a:ext cx="6521824" cy="467659"/>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800" b="1">
              <a:solidFill>
                <a:schemeClr val="tx1">
                  <a:lumMod val="65000"/>
                  <a:lumOff val="35000"/>
                </a:schemeClr>
              </a:solidFill>
            </a:rPr>
            <a:t>Mini calculator for calculating the disclosure item</a:t>
          </a:r>
          <a:br>
            <a:rPr lang="da-DK" sz="800">
              <a:solidFill>
                <a:schemeClr val="tx1">
                  <a:lumMod val="65000"/>
                  <a:lumOff val="35000"/>
                </a:schemeClr>
              </a:solidFill>
            </a:rPr>
          </a:br>
          <a:r>
            <a:rPr lang="da-DK" sz="800" i="1">
              <a:solidFill>
                <a:schemeClr val="tx1">
                  <a:lumMod val="65000"/>
                  <a:lumOff val="35000"/>
                </a:schemeClr>
              </a:solidFill>
            </a:rPr>
            <a:t>(Note that you must manually enter the value in the template above or link the fields)</a:t>
          </a:r>
          <a:endParaRPr lang="en-US" sz="8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twoCellAnchor editAs="oneCell">
    <xdr:from>
      <xdr:col>1</xdr:col>
      <xdr:colOff>0</xdr:colOff>
      <xdr:row>27</xdr:row>
      <xdr:rowOff>114300</xdr:rowOff>
    </xdr:from>
    <xdr:to>
      <xdr:col>10</xdr:col>
      <xdr:colOff>0</xdr:colOff>
      <xdr:row>34</xdr:row>
      <xdr:rowOff>38100</xdr:rowOff>
    </xdr:to>
    <xdr:sp macro="" textlink="">
      <xdr:nvSpPr>
        <xdr:cNvPr id="16" name="Rectangle 13">
          <a:extLst>
            <a:ext uri="{FF2B5EF4-FFF2-40B4-BE49-F238E27FC236}">
              <a16:creationId xmlns:a16="http://schemas.microsoft.com/office/drawing/2014/main" id="{E4054B03-1295-E949-843F-D742E2D5D955}"/>
            </a:ext>
          </a:extLst>
        </xdr:cNvPr>
        <xdr:cNvSpPr/>
      </xdr:nvSpPr>
      <xdr:spPr>
        <a:xfrm>
          <a:off x="127000" y="4686300"/>
          <a:ext cx="6515100" cy="10795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Guidance on how to fill in disclosure </a:t>
          </a:r>
        </a:p>
        <a:p>
          <a:pPr algn="l">
            <a:lnSpc>
              <a:spcPct val="106000"/>
            </a:lnSpc>
          </a:pPr>
          <a:endParaRPr lang="da-DK" sz="800" b="1" spc="-10" dirty="0">
            <a:solidFill>
              <a:schemeClr val="tx2"/>
            </a:solidFill>
          </a:endParaRPr>
        </a:p>
        <a:p>
          <a:pPr algn="l"/>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To calculate your undertaking’s employee turnover rate, use the following formula:</a:t>
          </a:r>
        </a:p>
        <a:p>
          <a:pPr rtl="0" fontAlgn="base"/>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1</xdr:col>
      <xdr:colOff>127000</xdr:colOff>
      <xdr:row>31</xdr:row>
      <xdr:rowOff>88900</xdr:rowOff>
    </xdr:from>
    <xdr:to>
      <xdr:col>6</xdr:col>
      <xdr:colOff>482600</xdr:colOff>
      <xdr:row>34</xdr:row>
      <xdr:rowOff>224</xdr:rowOff>
    </xdr:to>
    <xdr:pic>
      <xdr:nvPicPr>
        <xdr:cNvPr id="20" name="Grafik 7">
          <a:extLst>
            <a:ext uri="{FF2B5EF4-FFF2-40B4-BE49-F238E27FC236}">
              <a16:creationId xmlns:a16="http://schemas.microsoft.com/office/drawing/2014/main" id="{1281FDF0-D628-F0A2-CA2D-92EDE9B2864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4000" y="5321300"/>
          <a:ext cx="3975100" cy="406624"/>
        </a:xfrm>
        <a:prstGeom prst="rect">
          <a:avLst/>
        </a:prstGeom>
      </xdr:spPr>
    </xdr:pic>
    <xdr:clientData/>
  </xdr:twoCellAnchor>
  <xdr:twoCellAnchor editAs="oneCell">
    <xdr:from>
      <xdr:col>6</xdr:col>
      <xdr:colOff>685800</xdr:colOff>
      <xdr:row>31</xdr:row>
      <xdr:rowOff>152400</xdr:rowOff>
    </xdr:from>
    <xdr:to>
      <xdr:col>9</xdr:col>
      <xdr:colOff>685800</xdr:colOff>
      <xdr:row>34</xdr:row>
      <xdr:rowOff>70757</xdr:rowOff>
    </xdr:to>
    <xdr:pic>
      <xdr:nvPicPr>
        <xdr:cNvPr id="23" name="Grafik 8">
          <a:extLst>
            <a:ext uri="{FF2B5EF4-FFF2-40B4-BE49-F238E27FC236}">
              <a16:creationId xmlns:a16="http://schemas.microsoft.com/office/drawing/2014/main" id="{E5ADF871-8541-56A3-0391-AB6FB99DD73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432300" y="5384800"/>
          <a:ext cx="2171700" cy="41365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116801</xdr:colOff>
      <xdr:row>4</xdr:row>
      <xdr:rowOff>38483</xdr:rowOff>
    </xdr:from>
    <xdr:to>
      <xdr:col>13</xdr:col>
      <xdr:colOff>59603</xdr:colOff>
      <xdr:row>22</xdr:row>
      <xdr:rowOff>123790</xdr:rowOff>
    </xdr:to>
    <xdr:sp macro="" textlink="">
      <xdr:nvSpPr>
        <xdr:cNvPr id="11" name="Rectangle 13">
          <a:extLst>
            <a:ext uri="{FF2B5EF4-FFF2-40B4-BE49-F238E27FC236}">
              <a16:creationId xmlns:a16="http://schemas.microsoft.com/office/drawing/2014/main" id="{00000000-0008-0000-1200-000002000000}"/>
            </a:ext>
          </a:extLst>
        </xdr:cNvPr>
        <xdr:cNvSpPr/>
      </xdr:nvSpPr>
      <xdr:spPr>
        <a:xfrm>
          <a:off x="6764815" y="817905"/>
          <a:ext cx="2116015" cy="2689495"/>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Work-related accident</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 work-related accident is a sudden event at work that leads to physical or mental harm. </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Work-related accidents – rate</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rate indicates the number of work-related accidents per 100 full-time employees per year.</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Work-related deaths – Ill health</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Health problems resulting from smoking, drug and alcohol abuse, physical inactivity, unhealthy eating habits and psychosocial factors that are not related to work are not considered work-related.</a:t>
          </a:r>
        </a:p>
      </xdr:txBody>
    </xdr:sp>
    <xdr:clientData/>
  </xdr:twoCellAnchor>
  <xdr:twoCellAnchor editAs="oneCell">
    <xdr:from>
      <xdr:col>0</xdr:col>
      <xdr:colOff>101600</xdr:colOff>
      <xdr:row>4</xdr:row>
      <xdr:rowOff>38100</xdr:rowOff>
    </xdr:from>
    <xdr:to>
      <xdr:col>10</xdr:col>
      <xdr:colOff>4810</xdr:colOff>
      <xdr:row>6</xdr:row>
      <xdr:rowOff>114300</xdr:rowOff>
    </xdr:to>
    <xdr:sp macro="" textlink="">
      <xdr:nvSpPr>
        <xdr:cNvPr id="10" name="Rectangle 13">
          <a:extLst>
            <a:ext uri="{FF2B5EF4-FFF2-40B4-BE49-F238E27FC236}">
              <a16:creationId xmlns:a16="http://schemas.microsoft.com/office/drawing/2014/main" id="{00000000-0008-0000-1200-000003000000}"/>
            </a:ext>
          </a:extLst>
        </xdr:cNvPr>
        <xdr:cNvSpPr/>
      </xdr:nvSpPr>
      <xdr:spPr>
        <a:xfrm>
          <a:off x="101600" y="812608"/>
          <a:ext cx="6306127" cy="40332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a:t>
          </a:r>
          <a:r>
            <a:rPr lang="hr-HR"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be filled in in the Basic Module.</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twoCellAnchor editAs="oneCell">
    <xdr:from>
      <xdr:col>1</xdr:col>
      <xdr:colOff>12700</xdr:colOff>
      <xdr:row>13</xdr:row>
      <xdr:rowOff>50800</xdr:rowOff>
    </xdr:from>
    <xdr:to>
      <xdr:col>10</xdr:col>
      <xdr:colOff>17510</xdr:colOff>
      <xdr:row>16</xdr:row>
      <xdr:rowOff>38100</xdr:rowOff>
    </xdr:to>
    <xdr:sp macro="" textlink="">
      <xdr:nvSpPr>
        <xdr:cNvPr id="16" name="Rectangle 13">
          <a:extLst>
            <a:ext uri="{FF2B5EF4-FFF2-40B4-BE49-F238E27FC236}">
              <a16:creationId xmlns:a16="http://schemas.microsoft.com/office/drawing/2014/main" id="{00000000-0008-0000-1200-000004000000}"/>
            </a:ext>
          </a:extLst>
        </xdr:cNvPr>
        <xdr:cNvSpPr/>
      </xdr:nvSpPr>
      <xdr:spPr>
        <a:xfrm>
          <a:off x="139700" y="2159000"/>
          <a:ext cx="6519910" cy="3683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be filled in in the Basic Module.</a:t>
          </a:r>
        </a:p>
      </xdr:txBody>
    </xdr:sp>
    <xdr:clientData/>
  </xdr:twoCellAnchor>
  <xdr:twoCellAnchor editAs="oneCell">
    <xdr:from>
      <xdr:col>10</xdr:col>
      <xdr:colOff>116802</xdr:colOff>
      <xdr:row>23</xdr:row>
      <xdr:rowOff>80648</xdr:rowOff>
    </xdr:from>
    <xdr:to>
      <xdr:col>13</xdr:col>
      <xdr:colOff>55019</xdr:colOff>
      <xdr:row>30</xdr:row>
      <xdr:rowOff>7795</xdr:rowOff>
    </xdr:to>
    <xdr:sp macro="" textlink="">
      <xdr:nvSpPr>
        <xdr:cNvPr id="15" name="Rectangle 13">
          <a:extLst>
            <a:ext uri="{FF2B5EF4-FFF2-40B4-BE49-F238E27FC236}">
              <a16:creationId xmlns:a16="http://schemas.microsoft.com/office/drawing/2014/main" id="{00000000-0008-0000-1200-000005000000}"/>
            </a:ext>
          </a:extLst>
        </xdr:cNvPr>
        <xdr:cNvSpPr/>
      </xdr:nvSpPr>
      <xdr:spPr>
        <a:xfrm>
          <a:off x="6764816" y="3592634"/>
          <a:ext cx="2111430" cy="899132"/>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Possible data sources</a:t>
          </a:r>
        </a:p>
        <a:p>
          <a:pPr algn="l">
            <a:lnSpc>
              <a:spcPct val="106000"/>
            </a:lnSpc>
          </a:pPr>
          <a:endParaRPr lang="da-DK" sz="800" b="1" spc="-10" dirty="0">
            <a:solidFill>
              <a:srgbClr val="1B4528"/>
            </a:solidFill>
            <a:latin typeface="IBM Plex Sans" panose="020B0503050203000203" pitchFamily="34" charset="0"/>
          </a:endParaRPr>
        </a:p>
        <a:p>
          <a:pPr>
            <a:lnSpc>
              <a:spcPct val="106000"/>
            </a:lnSpc>
          </a:pPr>
          <a:r>
            <a:rPr lang="en-GB" sz="800" spc="-10" dirty="0">
              <a:solidFill>
                <a:srgbClr val="1B4528"/>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Read more about work-related accidents on the Danish Working Environment Authority’s website.</a:t>
          </a:r>
          <a:endParaRPr lang="da-DK" sz="800" spc="-10" dirty="0">
            <a:solidFill>
              <a:srgbClr val="1B4528"/>
            </a:solidFill>
            <a:latin typeface="IBM Plex Sans" panose="020B0503050203000203" pitchFamily="34" charset="0"/>
          </a:endParaRPr>
        </a:p>
      </xdr:txBody>
    </xdr:sp>
    <xdr:clientData/>
  </xdr:twoCellAnchor>
  <xdr:twoCellAnchor editAs="oneCell">
    <xdr:from>
      <xdr:col>0</xdr:col>
      <xdr:colOff>128375</xdr:colOff>
      <xdr:row>23</xdr:row>
      <xdr:rowOff>76199</xdr:rowOff>
    </xdr:from>
    <xdr:to>
      <xdr:col>10</xdr:col>
      <xdr:colOff>25400</xdr:colOff>
      <xdr:row>35</xdr:row>
      <xdr:rowOff>348448</xdr:rowOff>
    </xdr:to>
    <xdr:sp macro="" textlink="">
      <xdr:nvSpPr>
        <xdr:cNvPr id="25" name="Rectangle 13">
          <a:extLst>
            <a:ext uri="{FF2B5EF4-FFF2-40B4-BE49-F238E27FC236}">
              <a16:creationId xmlns:a16="http://schemas.microsoft.com/office/drawing/2014/main" id="{80DBE0F5-D605-C7F4-84F4-FCD990C2D6B9}"/>
            </a:ext>
          </a:extLst>
        </xdr:cNvPr>
        <xdr:cNvSpPr/>
      </xdr:nvSpPr>
      <xdr:spPr>
        <a:xfrm>
          <a:off x="128375" y="3588185"/>
          <a:ext cx="6545039" cy="2069505"/>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Guidance on how to fill in disclosure </a:t>
          </a:r>
        </a:p>
        <a:p>
          <a:pPr algn="l"/>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rate of recordable work-related accidents (paragraph 41(a)) shall be calculated using the following formula:</a:t>
          </a:r>
        </a:p>
        <a:p>
          <a:pPr algn="l"/>
          <a:endParaRPr lang="da-DK" sz="800" spc="-10" dirty="0">
            <a:solidFill>
              <a:schemeClr val="tx2"/>
            </a:solidFill>
          </a:endParaRPr>
        </a:p>
        <a:p>
          <a:pPr algn="l"/>
          <a:endParaRPr lang="da-DK" sz="800" spc="-10" dirty="0">
            <a:solidFill>
              <a:schemeClr val="tx2"/>
            </a:solidFill>
          </a:endParaRPr>
        </a:p>
        <a:p>
          <a:pPr algn="l"/>
          <a:endParaRPr lang="da-DK" sz="800" spc="-10" dirty="0">
            <a:solidFill>
              <a:schemeClr val="tx2"/>
            </a:solidFill>
          </a:endParaRPr>
        </a:p>
        <a:p>
          <a:pPr algn="l"/>
          <a:endParaRPr lang="da-DK" sz="800" spc="-10" dirty="0">
            <a:solidFill>
              <a:schemeClr val="tx2"/>
            </a:solidFill>
          </a:endParaRPr>
        </a:p>
        <a:p>
          <a:pPr algn="l"/>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You are welcome to estimate the number of working hours if you are unable to calculate the exact number.</a:t>
          </a:r>
        </a:p>
        <a:p>
          <a:pPr algn="l"/>
          <a:endPar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endParaRPr>
        </a:p>
        <a:p>
          <a:pPr algn="l"/>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Example of calculation: Undertaking A has 40 employees who are assumed to work 2,000 hours per year = 80,000 hours. </a:t>
          </a:r>
        </a:p>
        <a:p>
          <a:pPr algn="l"/>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three work-related accidents are recorded in a given year, the rate will be: </a:t>
          </a:r>
        </a:p>
        <a:p>
          <a:pPr algn="l"/>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3/80,000*200,000 = 7.5 accidents per 100 employees in that year.</a:t>
          </a:r>
        </a:p>
        <a:p>
          <a:endPar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endParaRPr>
        </a:p>
        <a:p>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rate is calculated based on a common European assumption that a full-time working year consists of 2,000 hours per year, which is a higher number of hours on an annual basis than is often assumed in a Danish context. In order to compare rates of work-related accidents across companies in the EU, the figures shall therefore be multiplied by 200,000.</a:t>
          </a:r>
        </a:p>
        <a:p>
          <a:pPr rtl="0" fontAlgn="base"/>
          <a:endParaRPr lang="da-DK" sz="800" spc="-10" dirty="0">
            <a:solidFill>
              <a:srgbClr val="1B4528"/>
            </a:solidFill>
            <a:latin typeface="IBM Plex Sans" panose="020B0503050203000203" pitchFamily="34" charset="0"/>
          </a:endParaRPr>
        </a:p>
      </xdr:txBody>
    </xdr:sp>
    <xdr:clientData/>
  </xdr:twoCellAnchor>
  <xdr:twoCellAnchor editAs="oneCell">
    <xdr:from>
      <xdr:col>1</xdr:col>
      <xdr:colOff>25400</xdr:colOff>
      <xdr:row>36</xdr:row>
      <xdr:rowOff>135965</xdr:rowOff>
    </xdr:from>
    <xdr:to>
      <xdr:col>10</xdr:col>
      <xdr:colOff>32124</xdr:colOff>
      <xdr:row>39</xdr:row>
      <xdr:rowOff>108325</xdr:rowOff>
    </xdr:to>
    <xdr:sp macro="" textlink="">
      <xdr:nvSpPr>
        <xdr:cNvPr id="17" name="Rectangle 13">
          <a:extLst>
            <a:ext uri="{FF2B5EF4-FFF2-40B4-BE49-F238E27FC236}">
              <a16:creationId xmlns:a16="http://schemas.microsoft.com/office/drawing/2014/main" id="{1BC3911F-EAFC-474C-909D-38B368F65115}"/>
            </a:ext>
          </a:extLst>
        </xdr:cNvPr>
        <xdr:cNvSpPr/>
      </xdr:nvSpPr>
      <xdr:spPr>
        <a:xfrm>
          <a:off x="152400" y="5635065"/>
          <a:ext cx="6521824" cy="467659"/>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800" b="1">
              <a:solidFill>
                <a:schemeClr val="tx1">
                  <a:lumMod val="65000"/>
                  <a:lumOff val="35000"/>
                </a:schemeClr>
              </a:solidFill>
            </a:rPr>
            <a:t>Mini calculator for calculating the disclosure item</a:t>
          </a:r>
          <a:br>
            <a:rPr lang="da-DK" sz="800">
              <a:solidFill>
                <a:schemeClr val="tx1">
                  <a:lumMod val="65000"/>
                  <a:lumOff val="35000"/>
                </a:schemeClr>
              </a:solidFill>
            </a:rPr>
          </a:br>
          <a:r>
            <a:rPr lang="da-DK" sz="800" i="1">
              <a:solidFill>
                <a:schemeClr val="tx1">
                  <a:lumMod val="65000"/>
                  <a:lumOff val="35000"/>
                </a:schemeClr>
              </a:solidFill>
            </a:rPr>
            <a:t>(Note that you must manually enter the value in the template above or link the fields)</a:t>
          </a:r>
          <a:endParaRPr lang="en-US" sz="8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twoCellAnchor editAs="oneCell">
    <xdr:from>
      <xdr:col>1</xdr:col>
      <xdr:colOff>76200</xdr:colOff>
      <xdr:row>27</xdr:row>
      <xdr:rowOff>1</xdr:rowOff>
    </xdr:from>
    <xdr:to>
      <xdr:col>4</xdr:col>
      <xdr:colOff>685800</xdr:colOff>
      <xdr:row>29</xdr:row>
      <xdr:rowOff>115205</xdr:rowOff>
    </xdr:to>
    <xdr:pic>
      <xdr:nvPicPr>
        <xdr:cNvPr id="30" name="Grafik 9">
          <a:extLst>
            <a:ext uri="{FF2B5EF4-FFF2-40B4-BE49-F238E27FC236}">
              <a16:creationId xmlns:a16="http://schemas.microsoft.com/office/drawing/2014/main" id="{7F7FA8FF-D239-2411-3CFC-FE6B9851F74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03200" y="4000501"/>
          <a:ext cx="2781300" cy="407304"/>
        </a:xfrm>
        <a:prstGeom prst="rect">
          <a:avLst/>
        </a:prstGeom>
      </xdr:spPr>
    </xdr:pic>
    <xdr:clientData/>
  </xdr:twoCellAnchor>
  <xdr:twoCellAnchor editAs="oneCell">
    <xdr:from>
      <xdr:col>5</xdr:col>
      <xdr:colOff>12700</xdr:colOff>
      <xdr:row>27</xdr:row>
      <xdr:rowOff>25400</xdr:rowOff>
    </xdr:from>
    <xdr:to>
      <xdr:col>8</xdr:col>
      <xdr:colOff>381000</xdr:colOff>
      <xdr:row>29</xdr:row>
      <xdr:rowOff>138025</xdr:rowOff>
    </xdr:to>
    <xdr:pic>
      <xdr:nvPicPr>
        <xdr:cNvPr id="33" name="Grafik 10">
          <a:extLst>
            <a:ext uri="{FF2B5EF4-FFF2-40B4-BE49-F238E27FC236}">
              <a16:creationId xmlns:a16="http://schemas.microsoft.com/office/drawing/2014/main" id="{B990E2D6-788E-87E7-B364-96B7A782E961}"/>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3035300" y="4025900"/>
          <a:ext cx="2540000" cy="4047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10</xdr:col>
      <xdr:colOff>304800</xdr:colOff>
      <xdr:row>4</xdr:row>
      <xdr:rowOff>38100</xdr:rowOff>
    </xdr:from>
    <xdr:to>
      <xdr:col>13</xdr:col>
      <xdr:colOff>584200</xdr:colOff>
      <xdr:row>18</xdr:row>
      <xdr:rowOff>25400</xdr:rowOff>
    </xdr:to>
    <xdr:sp macro="" textlink="">
      <xdr:nvSpPr>
        <xdr:cNvPr id="12" name="Rectangle 13">
          <a:extLst>
            <a:ext uri="{FF2B5EF4-FFF2-40B4-BE49-F238E27FC236}">
              <a16:creationId xmlns:a16="http://schemas.microsoft.com/office/drawing/2014/main" id="{00000000-0008-0000-1300-000002000000}"/>
            </a:ext>
          </a:extLst>
        </xdr:cNvPr>
        <xdr:cNvSpPr/>
      </xdr:nvSpPr>
      <xdr:spPr>
        <a:xfrm>
          <a:off x="6946900" y="812800"/>
          <a:ext cx="2451100" cy="23241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Minimum wage</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refers to the minimum wage stipulated </a:t>
          </a:r>
          <a:br>
            <a:rPr lang="hr-HR" sz="800" b="0" i="0" u="none" strike="noStrike" cap="none" baseline="0" dirty="0">
              <a:solidFill>
                <a:srgbClr val="1B4528"/>
              </a:solidFill>
              <a:effectLst/>
              <a:uFill>
                <a:solidFill>
                  <a:prstClr val="black">
                    <a:alpha val="0"/>
                  </a:prstClr>
                </a:solidFill>
              </a:uFill>
              <a:latin typeface="IBM Plex Sans"/>
              <a:ea typeface="IBM Plex Sans"/>
              <a:cs typeface="IBM Plex Sans"/>
            </a:rPr>
          </a:b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 collective bargaining agreements, where applicable.</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Gross pay</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covers all elements of remuneration such as basic salary, bonus payments, cash allowances, company car, insurance and health programmes. </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The average gross hourly pay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is the weekly/annual gross pay divided by the average number of hours worked per week/year.</a:t>
          </a:r>
        </a:p>
      </xdr:txBody>
    </xdr:sp>
    <xdr:clientData/>
  </xdr:twoCellAnchor>
  <xdr:twoCellAnchor editAs="oneCell">
    <xdr:from>
      <xdr:col>0</xdr:col>
      <xdr:colOff>101600</xdr:colOff>
      <xdr:row>4</xdr:row>
      <xdr:rowOff>50800</xdr:rowOff>
    </xdr:from>
    <xdr:to>
      <xdr:col>10</xdr:col>
      <xdr:colOff>6165</xdr:colOff>
      <xdr:row>6</xdr:row>
      <xdr:rowOff>127000</xdr:rowOff>
    </xdr:to>
    <xdr:sp macro="" textlink="">
      <xdr:nvSpPr>
        <xdr:cNvPr id="10" name="Rectangle 13">
          <a:extLst>
            <a:ext uri="{FF2B5EF4-FFF2-40B4-BE49-F238E27FC236}">
              <a16:creationId xmlns:a16="http://schemas.microsoft.com/office/drawing/2014/main" id="{00000000-0008-0000-1300-000003000000}"/>
            </a:ext>
          </a:extLst>
        </xdr:cNvPr>
        <xdr:cNvSpPr/>
      </xdr:nvSpPr>
      <xdr:spPr>
        <a:xfrm>
          <a:off x="101600" y="827596"/>
          <a:ext cx="6303885" cy="409113"/>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Basic Module.</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twoCellAnchor editAs="oneCell">
    <xdr:from>
      <xdr:col>10</xdr:col>
      <xdr:colOff>266700</xdr:colOff>
      <xdr:row>18</xdr:row>
      <xdr:rowOff>139700</xdr:rowOff>
    </xdr:from>
    <xdr:to>
      <xdr:col>13</xdr:col>
      <xdr:colOff>546100</xdr:colOff>
      <xdr:row>24</xdr:row>
      <xdr:rowOff>101600</xdr:rowOff>
    </xdr:to>
    <xdr:sp macro="" textlink="">
      <xdr:nvSpPr>
        <xdr:cNvPr id="16" name="Rectangle 13">
          <a:extLst>
            <a:ext uri="{FF2B5EF4-FFF2-40B4-BE49-F238E27FC236}">
              <a16:creationId xmlns:a16="http://schemas.microsoft.com/office/drawing/2014/main" id="{00000000-0008-0000-1300-000004000000}"/>
            </a:ext>
          </a:extLst>
        </xdr:cNvPr>
        <xdr:cNvSpPr/>
      </xdr:nvSpPr>
      <xdr:spPr>
        <a:xfrm>
          <a:off x="6908800" y="3251200"/>
          <a:ext cx="2451100" cy="9525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Possible data sources</a:t>
          </a:r>
        </a:p>
        <a:p>
          <a:pPr algn="l">
            <a:lnSpc>
              <a:spcPct val="106000"/>
            </a:lnSpc>
          </a:pPr>
          <a:endParaRPr lang="da-DK" sz="800" b="1" spc="-10" dirty="0">
            <a:solidFill>
              <a:srgbClr val="1B4528"/>
            </a:solidFill>
            <a:latin typeface="IBM Plex Sans" panose="020B0503050203000203" pitchFamily="34" charset="0"/>
          </a:endParaRPr>
        </a:p>
        <a:p>
          <a:pPr>
            <a:lnSpc>
              <a:spcPct val="106000"/>
            </a:lnSpc>
          </a:pPr>
          <a:r>
            <a:rPr lang="en-GB" sz="800" dirty="0">
              <a:solidFill>
                <a:srgbClr val="1B4528"/>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Read about the EU, the Danish model and the directive on minimum wages at the Danish Parliament’s EU Information Centre.</a:t>
          </a:r>
          <a:endParaRPr lang="da-DK" sz="800" dirty="0">
            <a:solidFill>
              <a:srgbClr val="1B4528"/>
            </a:solidFill>
            <a:latin typeface="IBM Plex Sans" panose="020B0503050203000203" pitchFamily="34" charset="0"/>
          </a:endParaRPr>
        </a:p>
      </xdr:txBody>
    </xdr:sp>
    <xdr:clientData/>
  </xdr:twoCellAnchor>
  <xdr:twoCellAnchor editAs="oneCell">
    <xdr:from>
      <xdr:col>0</xdr:col>
      <xdr:colOff>101600</xdr:colOff>
      <xdr:row>12</xdr:row>
      <xdr:rowOff>63500</xdr:rowOff>
    </xdr:from>
    <xdr:to>
      <xdr:col>10</xdr:col>
      <xdr:colOff>6165</xdr:colOff>
      <xdr:row>16</xdr:row>
      <xdr:rowOff>50800</xdr:rowOff>
    </xdr:to>
    <xdr:sp macro="" textlink="">
      <xdr:nvSpPr>
        <xdr:cNvPr id="17" name="Rectangle 13">
          <a:extLst>
            <a:ext uri="{FF2B5EF4-FFF2-40B4-BE49-F238E27FC236}">
              <a16:creationId xmlns:a16="http://schemas.microsoft.com/office/drawing/2014/main" id="{00000000-0008-0000-1300-000006000000}"/>
            </a:ext>
          </a:extLst>
        </xdr:cNvPr>
        <xdr:cNvSpPr/>
      </xdr:nvSpPr>
      <xdr:spPr>
        <a:xfrm>
          <a:off x="101600" y="2196607"/>
          <a:ext cx="6303885" cy="653125"/>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the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Basic Module.</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This is only an information requirement if your undertaking has 150 or more employees. </a:t>
          </a:r>
        </a:p>
        <a:p>
          <a:pPr rtl="0" fontAlgn="base"/>
          <a:endParaRPr lang="en-US" sz="800" b="0" i="0" kern="1200">
            <a:solidFill>
              <a:schemeClr val="bg1"/>
            </a:solidFill>
            <a:effectLst/>
            <a:latin typeface="IBM Plex Sans" panose="020B0503050203000203" pitchFamily="34" charset="0"/>
            <a:ea typeface="+mn-ea"/>
            <a:cs typeface="+mn-cs"/>
          </a:endParaRPr>
        </a:p>
      </xdr:txBody>
    </xdr:sp>
    <xdr:clientData/>
  </xdr:twoCellAnchor>
  <xdr:twoCellAnchor editAs="oneCell">
    <xdr:from>
      <xdr:col>1</xdr:col>
      <xdr:colOff>0</xdr:colOff>
      <xdr:row>38</xdr:row>
      <xdr:rowOff>59765</xdr:rowOff>
    </xdr:from>
    <xdr:to>
      <xdr:col>10</xdr:col>
      <xdr:colOff>6724</xdr:colOff>
      <xdr:row>41</xdr:row>
      <xdr:rowOff>32124</xdr:rowOff>
    </xdr:to>
    <xdr:sp macro="" textlink="">
      <xdr:nvSpPr>
        <xdr:cNvPr id="18" name="Rectangle 13">
          <a:extLst>
            <a:ext uri="{FF2B5EF4-FFF2-40B4-BE49-F238E27FC236}">
              <a16:creationId xmlns:a16="http://schemas.microsoft.com/office/drawing/2014/main" id="{A4CB653C-7701-AF4D-B06F-3C5DE423FE6B}"/>
            </a:ext>
          </a:extLst>
        </xdr:cNvPr>
        <xdr:cNvSpPr/>
      </xdr:nvSpPr>
      <xdr:spPr>
        <a:xfrm>
          <a:off x="127000" y="6473265"/>
          <a:ext cx="6521824" cy="467659"/>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800" b="1">
              <a:solidFill>
                <a:schemeClr val="tx1">
                  <a:lumMod val="65000"/>
                  <a:lumOff val="35000"/>
                </a:schemeClr>
              </a:solidFill>
            </a:rPr>
            <a:t>Mini calculator for calculating the disclosure item</a:t>
          </a:r>
          <a:br>
            <a:rPr lang="da-DK" sz="800">
              <a:solidFill>
                <a:schemeClr val="tx1">
                  <a:lumMod val="65000"/>
                  <a:lumOff val="35000"/>
                </a:schemeClr>
              </a:solidFill>
            </a:rPr>
          </a:br>
          <a:r>
            <a:rPr lang="da-DK" sz="800" i="1">
              <a:solidFill>
                <a:schemeClr val="tx1">
                  <a:lumMod val="65000"/>
                  <a:lumOff val="35000"/>
                </a:schemeClr>
              </a:solidFill>
            </a:rPr>
            <a:t>(Note that you must manually enter the value in the template above or link the fields)</a:t>
          </a:r>
          <a:endParaRPr lang="en-US" sz="8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twoCellAnchor editAs="oneCell">
    <xdr:from>
      <xdr:col>1</xdr:col>
      <xdr:colOff>0</xdr:colOff>
      <xdr:row>21</xdr:row>
      <xdr:rowOff>114300</xdr:rowOff>
    </xdr:from>
    <xdr:to>
      <xdr:col>10</xdr:col>
      <xdr:colOff>25400</xdr:colOff>
      <xdr:row>30</xdr:row>
      <xdr:rowOff>0</xdr:rowOff>
    </xdr:to>
    <xdr:sp macro="" textlink="">
      <xdr:nvSpPr>
        <xdr:cNvPr id="23" name="Rectangle 13">
          <a:extLst>
            <a:ext uri="{FF2B5EF4-FFF2-40B4-BE49-F238E27FC236}">
              <a16:creationId xmlns:a16="http://schemas.microsoft.com/office/drawing/2014/main" id="{0A917435-C530-7949-BD43-2E5DB15F3844}"/>
            </a:ext>
          </a:extLst>
        </xdr:cNvPr>
        <xdr:cNvSpPr/>
      </xdr:nvSpPr>
      <xdr:spPr>
        <a:xfrm>
          <a:off x="127000" y="3721100"/>
          <a:ext cx="6540500" cy="13716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Guidance on how to fill in disclosure </a:t>
          </a:r>
        </a:p>
        <a:p>
          <a:pPr algn="l">
            <a:lnSpc>
              <a:spcPct val="106000"/>
            </a:lnSpc>
          </a:pPr>
          <a:endParaRPr lang="da-DK" sz="800" spc="-10" dirty="0">
            <a:solidFill>
              <a:schemeClr val="tx2"/>
            </a:solidFill>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You can use the following formula to calculate the percentage gap in pay:</a:t>
          </a:r>
        </a:p>
      </xdr:txBody>
    </xdr:sp>
    <xdr:clientData/>
  </xdr:twoCellAnchor>
  <xdr:twoCellAnchor editAs="oneCell">
    <xdr:from>
      <xdr:col>1</xdr:col>
      <xdr:colOff>152400</xdr:colOff>
      <xdr:row>26</xdr:row>
      <xdr:rowOff>0</xdr:rowOff>
    </xdr:from>
    <xdr:to>
      <xdr:col>5</xdr:col>
      <xdr:colOff>149006</xdr:colOff>
      <xdr:row>29</xdr:row>
      <xdr:rowOff>12699</xdr:rowOff>
    </xdr:to>
    <xdr:pic>
      <xdr:nvPicPr>
        <xdr:cNvPr id="29" name="Grafik 8">
          <a:extLst>
            <a:ext uri="{FF2B5EF4-FFF2-40B4-BE49-F238E27FC236}">
              <a16:creationId xmlns:a16="http://schemas.microsoft.com/office/drawing/2014/main" id="{59FC14FA-1493-BEC1-AEE4-B7639FBEF5D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79400" y="4432300"/>
          <a:ext cx="2892206" cy="507999"/>
        </a:xfrm>
        <a:prstGeom prst="rect">
          <a:avLst/>
        </a:prstGeom>
      </xdr:spPr>
    </xdr:pic>
    <xdr:clientData/>
  </xdr:twoCellAnchor>
  <xdr:twoCellAnchor editAs="oneCell">
    <xdr:from>
      <xdr:col>5</xdr:col>
      <xdr:colOff>355600</xdr:colOff>
      <xdr:row>26</xdr:row>
      <xdr:rowOff>127000</xdr:rowOff>
    </xdr:from>
    <xdr:to>
      <xdr:col>8</xdr:col>
      <xdr:colOff>495300</xdr:colOff>
      <xdr:row>29</xdr:row>
      <xdr:rowOff>12700</xdr:rowOff>
    </xdr:to>
    <xdr:pic>
      <xdr:nvPicPr>
        <xdr:cNvPr id="33" name="Grafik 9">
          <a:extLst>
            <a:ext uri="{FF2B5EF4-FFF2-40B4-BE49-F238E27FC236}">
              <a16:creationId xmlns:a16="http://schemas.microsoft.com/office/drawing/2014/main" id="{18D52D1D-65D8-8565-7045-474ED8DE3C1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3378200" y="4559300"/>
          <a:ext cx="2311400" cy="381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10</xdr:col>
      <xdr:colOff>330200</xdr:colOff>
      <xdr:row>4</xdr:row>
      <xdr:rowOff>38100</xdr:rowOff>
    </xdr:from>
    <xdr:to>
      <xdr:col>13</xdr:col>
      <xdr:colOff>609600</xdr:colOff>
      <xdr:row>15</xdr:row>
      <xdr:rowOff>165099</xdr:rowOff>
    </xdr:to>
    <xdr:sp macro="" textlink="">
      <xdr:nvSpPr>
        <xdr:cNvPr id="10" name="Rectangle 13">
          <a:extLst>
            <a:ext uri="{FF2B5EF4-FFF2-40B4-BE49-F238E27FC236}">
              <a16:creationId xmlns:a16="http://schemas.microsoft.com/office/drawing/2014/main" id="{00000000-0008-0000-1400-000002000000}"/>
            </a:ext>
          </a:extLst>
        </xdr:cNvPr>
        <xdr:cNvSpPr/>
      </xdr:nvSpPr>
      <xdr:spPr>
        <a:xfrm>
          <a:off x="6972300" y="901700"/>
          <a:ext cx="2451100" cy="1943099"/>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Collective bargaining agreement</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agreement always covers all employees within the sector in question, regardless of whether the individual employee is a member of a trade union or not.</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Training hours</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refer to the development of skills and competencies (both formal, e.g. in the form of courses, and informal, e.g. in the form of on-the-job training). Calculations may be based on estimates.</a:t>
          </a:r>
        </a:p>
      </xdr:txBody>
    </xdr:sp>
    <xdr:clientData/>
  </xdr:twoCellAnchor>
  <xdr:twoCellAnchor editAs="oneCell">
    <xdr:from>
      <xdr:col>0</xdr:col>
      <xdr:colOff>101601</xdr:colOff>
      <xdr:row>4</xdr:row>
      <xdr:rowOff>50801</xdr:rowOff>
    </xdr:from>
    <xdr:to>
      <xdr:col>10</xdr:col>
      <xdr:colOff>7176</xdr:colOff>
      <xdr:row>6</xdr:row>
      <xdr:rowOff>127001</xdr:rowOff>
    </xdr:to>
    <xdr:sp macro="" textlink="">
      <xdr:nvSpPr>
        <xdr:cNvPr id="5" name="Rectangle 13">
          <a:extLst>
            <a:ext uri="{FF2B5EF4-FFF2-40B4-BE49-F238E27FC236}">
              <a16:creationId xmlns:a16="http://schemas.microsoft.com/office/drawing/2014/main" id="{00000000-0008-0000-1400-000003000000}"/>
            </a:ext>
          </a:extLst>
        </xdr:cNvPr>
        <xdr:cNvSpPr/>
      </xdr:nvSpPr>
      <xdr:spPr>
        <a:xfrm>
          <a:off x="101601" y="918993"/>
          <a:ext cx="6298626" cy="406257"/>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be filled in in the Basic Module.</a:t>
          </a:r>
        </a:p>
      </xdr:txBody>
    </xdr:sp>
    <xdr:clientData/>
  </xdr:twoCellAnchor>
  <xdr:twoCellAnchor editAs="oneCell">
    <xdr:from>
      <xdr:col>10</xdr:col>
      <xdr:colOff>330200</xdr:colOff>
      <xdr:row>16</xdr:row>
      <xdr:rowOff>50800</xdr:rowOff>
    </xdr:from>
    <xdr:to>
      <xdr:col>13</xdr:col>
      <xdr:colOff>609600</xdr:colOff>
      <xdr:row>21</xdr:row>
      <xdr:rowOff>25400</xdr:rowOff>
    </xdr:to>
    <xdr:sp macro="" textlink="">
      <xdr:nvSpPr>
        <xdr:cNvPr id="16" name="Rectangle 13">
          <a:extLst>
            <a:ext uri="{FF2B5EF4-FFF2-40B4-BE49-F238E27FC236}">
              <a16:creationId xmlns:a16="http://schemas.microsoft.com/office/drawing/2014/main" id="{00000000-0008-0000-1400-000005000000}"/>
            </a:ext>
          </a:extLst>
        </xdr:cNvPr>
        <xdr:cNvSpPr/>
      </xdr:nvSpPr>
      <xdr:spPr>
        <a:xfrm>
          <a:off x="6972300" y="2895600"/>
          <a:ext cx="2451100" cy="8001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Possible data sources</a:t>
          </a:r>
        </a:p>
        <a:p>
          <a:pPr algn="l">
            <a:lnSpc>
              <a:spcPct val="106000"/>
            </a:lnSpc>
          </a:pPr>
          <a:endParaRPr lang="da-DK" sz="800" b="1" spc="-10" dirty="0">
            <a:solidFill>
              <a:srgbClr val="1B4528"/>
            </a:solidFill>
            <a:latin typeface="IBM Plex Sans" panose="020B0503050203000203" pitchFamily="34" charset="0"/>
          </a:endParaRPr>
        </a:p>
        <a:p>
          <a:pPr>
            <a:lnSpc>
              <a:spcPct val="106000"/>
            </a:lnSpc>
          </a:pPr>
          <a:r>
            <a:rPr lang="en-GB" sz="800" dirty="0">
              <a:solidFill>
                <a:srgbClr val="1B4528"/>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Read about the Danish model on the website of the Danish Ministry of Employment.</a:t>
          </a:r>
          <a:endParaRPr lang="da-DK" sz="800" dirty="0">
            <a:solidFill>
              <a:srgbClr val="1B4528"/>
            </a:solidFill>
            <a:latin typeface="IBM Plex Sans" panose="020B0503050203000203" pitchFamily="34" charset="0"/>
          </a:endParaRPr>
        </a:p>
      </xdr:txBody>
    </xdr:sp>
    <xdr:clientData/>
  </xdr:twoCellAnchor>
  <xdr:twoCellAnchor editAs="oneCell">
    <xdr:from>
      <xdr:col>0</xdr:col>
      <xdr:colOff>101601</xdr:colOff>
      <xdr:row>20</xdr:row>
      <xdr:rowOff>50800</xdr:rowOff>
    </xdr:from>
    <xdr:to>
      <xdr:col>10</xdr:col>
      <xdr:colOff>7176</xdr:colOff>
      <xdr:row>22</xdr:row>
      <xdr:rowOff>127000</xdr:rowOff>
    </xdr:to>
    <xdr:sp macro="" textlink="">
      <xdr:nvSpPr>
        <xdr:cNvPr id="26" name="Rectangle 13">
          <a:extLst>
            <a:ext uri="{FF2B5EF4-FFF2-40B4-BE49-F238E27FC236}">
              <a16:creationId xmlns:a16="http://schemas.microsoft.com/office/drawing/2014/main" id="{00000000-0008-0000-1400-000006000000}"/>
            </a:ext>
          </a:extLst>
        </xdr:cNvPr>
        <xdr:cNvSpPr/>
      </xdr:nvSpPr>
      <xdr:spPr>
        <a:xfrm>
          <a:off x="101601" y="3559444"/>
          <a:ext cx="6298626" cy="406257"/>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be filled in in the Basic Module.</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twoCellAnchor editAs="oneCell">
    <xdr:from>
      <xdr:col>1</xdr:col>
      <xdr:colOff>0</xdr:colOff>
      <xdr:row>11</xdr:row>
      <xdr:rowOff>152400</xdr:rowOff>
    </xdr:from>
    <xdr:to>
      <xdr:col>10</xdr:col>
      <xdr:colOff>6724</xdr:colOff>
      <xdr:row>19</xdr:row>
      <xdr:rowOff>91141</xdr:rowOff>
    </xdr:to>
    <xdr:sp macro="" textlink="">
      <xdr:nvSpPr>
        <xdr:cNvPr id="17" name="Rectangle 13">
          <a:extLst>
            <a:ext uri="{FF2B5EF4-FFF2-40B4-BE49-F238E27FC236}">
              <a16:creationId xmlns:a16="http://schemas.microsoft.com/office/drawing/2014/main" id="{00000000-0008-0000-1400-000007000000}"/>
            </a:ext>
          </a:extLst>
        </xdr:cNvPr>
        <xdr:cNvSpPr/>
      </xdr:nvSpPr>
      <xdr:spPr>
        <a:xfrm>
          <a:off x="127000" y="2169459"/>
          <a:ext cx="6521824" cy="1259541"/>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Guidance on how to fill in disclosure </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none of your employees are covered by a collective bargaining agreement, you can enter 0% in the table. </a:t>
          </a:r>
        </a:p>
        <a:p>
          <a:pPr algn="l">
            <a:lnSpc>
              <a:spcPct val="106000"/>
            </a:lnSpc>
          </a:pPr>
          <a:endParaRPr lang="da-DK" sz="800" spc="-10" dirty="0">
            <a:solidFill>
              <a:schemeClr val="tx2"/>
            </a:solidFill>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some of your employees are covered by a collective bargaining agreement, you shall use the following formula to calculate the percentage:</a:t>
          </a:r>
        </a:p>
      </xdr:txBody>
    </xdr:sp>
    <xdr:clientData/>
  </xdr:twoCellAnchor>
  <xdr:twoCellAnchor editAs="oneCell">
    <xdr:from>
      <xdr:col>1</xdr:col>
      <xdr:colOff>0</xdr:colOff>
      <xdr:row>31</xdr:row>
      <xdr:rowOff>106550</xdr:rowOff>
    </xdr:from>
    <xdr:to>
      <xdr:col>10</xdr:col>
      <xdr:colOff>7175</xdr:colOff>
      <xdr:row>35</xdr:row>
      <xdr:rowOff>86101</xdr:rowOff>
    </xdr:to>
    <xdr:sp macro="" textlink="">
      <xdr:nvSpPr>
        <xdr:cNvPr id="29" name="Rectangle 13">
          <a:extLst>
            <a:ext uri="{FF2B5EF4-FFF2-40B4-BE49-F238E27FC236}">
              <a16:creationId xmlns:a16="http://schemas.microsoft.com/office/drawing/2014/main" id="{00000000-0008-0000-1400-000008000000}"/>
            </a:ext>
          </a:extLst>
        </xdr:cNvPr>
        <xdr:cNvSpPr/>
      </xdr:nvSpPr>
      <xdr:spPr>
        <a:xfrm>
          <a:off x="127000" y="5427850"/>
          <a:ext cx="6522275" cy="639951"/>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Guidance on how to fill in disclosure </a:t>
          </a:r>
        </a:p>
        <a:p>
          <a:pPr algn="l">
            <a:lnSpc>
              <a:spcPct val="106000"/>
            </a:lnSpc>
          </a:pPr>
          <a:endParaRPr lang="da-DK" sz="800" spc="-10" dirty="0">
            <a:solidFill>
              <a:schemeClr val="tx2"/>
            </a:solidFill>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It can be difficult to determine the exact number of training hours. The calculation can therefore be based on estimates.</a:t>
          </a:r>
        </a:p>
      </xdr:txBody>
    </xdr:sp>
    <xdr:clientData/>
  </xdr:twoCellAnchor>
  <xdr:twoCellAnchor editAs="oneCell">
    <xdr:from>
      <xdr:col>1</xdr:col>
      <xdr:colOff>0</xdr:colOff>
      <xdr:row>36</xdr:row>
      <xdr:rowOff>85165</xdr:rowOff>
    </xdr:from>
    <xdr:to>
      <xdr:col>10</xdr:col>
      <xdr:colOff>6724</xdr:colOff>
      <xdr:row>39</xdr:row>
      <xdr:rowOff>57524</xdr:rowOff>
    </xdr:to>
    <xdr:sp macro="" textlink="">
      <xdr:nvSpPr>
        <xdr:cNvPr id="31" name="Rectangle 13">
          <a:extLst>
            <a:ext uri="{FF2B5EF4-FFF2-40B4-BE49-F238E27FC236}">
              <a16:creationId xmlns:a16="http://schemas.microsoft.com/office/drawing/2014/main" id="{88404E5F-9465-3B1E-6D85-4FB72ECE5332}"/>
            </a:ext>
          </a:extLst>
        </xdr:cNvPr>
        <xdr:cNvSpPr/>
      </xdr:nvSpPr>
      <xdr:spPr>
        <a:xfrm>
          <a:off x="127000" y="6211047"/>
          <a:ext cx="6521824" cy="467659"/>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800" b="1">
              <a:solidFill>
                <a:schemeClr val="tx1">
                  <a:lumMod val="65000"/>
                  <a:lumOff val="35000"/>
                </a:schemeClr>
              </a:solidFill>
            </a:rPr>
            <a:t>Mini calculator for calculating the disclosure item</a:t>
          </a:r>
          <a:br>
            <a:rPr lang="da-DK" sz="800">
              <a:solidFill>
                <a:schemeClr val="tx1">
                  <a:lumMod val="65000"/>
                  <a:lumOff val="35000"/>
                </a:schemeClr>
              </a:solidFill>
            </a:rPr>
          </a:br>
          <a:r>
            <a:rPr lang="da-DK" sz="800" i="1">
              <a:solidFill>
                <a:schemeClr val="tx1">
                  <a:lumMod val="65000"/>
                  <a:lumOff val="35000"/>
                </a:schemeClr>
              </a:solidFill>
            </a:rPr>
            <a:t>(Note that you must manually enter the value in the template above or link the fields)</a:t>
          </a:r>
          <a:endParaRPr lang="en-US" sz="8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twoCellAnchor editAs="oneCell">
    <xdr:from>
      <xdr:col>1</xdr:col>
      <xdr:colOff>698500</xdr:colOff>
      <xdr:row>16</xdr:row>
      <xdr:rowOff>88900</xdr:rowOff>
    </xdr:from>
    <xdr:to>
      <xdr:col>5</xdr:col>
      <xdr:colOff>533400</xdr:colOff>
      <xdr:row>19</xdr:row>
      <xdr:rowOff>87690</xdr:rowOff>
    </xdr:to>
    <xdr:pic>
      <xdr:nvPicPr>
        <xdr:cNvPr id="21" name="Grafik 4">
          <a:extLst>
            <a:ext uri="{FF2B5EF4-FFF2-40B4-BE49-F238E27FC236}">
              <a16:creationId xmlns:a16="http://schemas.microsoft.com/office/drawing/2014/main" id="{95CAAE34-D965-854F-A350-A0A8E1784AA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25500" y="2933700"/>
          <a:ext cx="2730500" cy="494090"/>
        </a:xfrm>
        <a:prstGeom prst="rect">
          <a:avLst/>
        </a:prstGeom>
      </xdr:spPr>
    </xdr:pic>
    <xdr:clientData/>
  </xdr:twoCellAnchor>
  <xdr:twoCellAnchor editAs="oneCell">
    <xdr:from>
      <xdr:col>5</xdr:col>
      <xdr:colOff>596900</xdr:colOff>
      <xdr:row>17</xdr:row>
      <xdr:rowOff>12700</xdr:rowOff>
    </xdr:from>
    <xdr:to>
      <xdr:col>9</xdr:col>
      <xdr:colOff>694121</xdr:colOff>
      <xdr:row>19</xdr:row>
      <xdr:rowOff>114300</xdr:rowOff>
    </xdr:to>
    <xdr:pic>
      <xdr:nvPicPr>
        <xdr:cNvPr id="24" name="Grafik 6">
          <a:extLst>
            <a:ext uri="{FF2B5EF4-FFF2-40B4-BE49-F238E27FC236}">
              <a16:creationId xmlns:a16="http://schemas.microsoft.com/office/drawing/2014/main" id="{85191EC1-D2A3-218D-0C41-E238A5F9588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3619500" y="3022600"/>
          <a:ext cx="2992821" cy="43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216369</xdr:colOff>
      <xdr:row>28</xdr:row>
      <xdr:rowOff>0</xdr:rowOff>
    </xdr:to>
    <xdr:sp macro="" textlink="">
      <xdr:nvSpPr>
        <xdr:cNvPr id="2" name="Rektangel 1">
          <a:extLst>
            <a:ext uri="{FF2B5EF4-FFF2-40B4-BE49-F238E27FC236}">
              <a16:creationId xmlns:a16="http://schemas.microsoft.com/office/drawing/2014/main" id="{75B0FA3B-4CB9-894C-9E76-4CB2E5C1CF39}"/>
            </a:ext>
          </a:extLst>
        </xdr:cNvPr>
        <xdr:cNvSpPr/>
      </xdr:nvSpPr>
      <xdr:spPr>
        <a:xfrm>
          <a:off x="0" y="0"/>
          <a:ext cx="2201332" cy="6302963"/>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412308</xdr:colOff>
      <xdr:row>3</xdr:row>
      <xdr:rowOff>111051</xdr:rowOff>
    </xdr:from>
    <xdr:to>
      <xdr:col>6</xdr:col>
      <xdr:colOff>502093</xdr:colOff>
      <xdr:row>24</xdr:row>
      <xdr:rowOff>124047</xdr:rowOff>
    </xdr:to>
    <xdr:sp macro="" textlink="">
      <xdr:nvSpPr>
        <xdr:cNvPr id="3" name="Rektangel 2">
          <a:extLst>
            <a:ext uri="{FF2B5EF4-FFF2-40B4-BE49-F238E27FC236}">
              <a16:creationId xmlns:a16="http://schemas.microsoft.com/office/drawing/2014/main" id="{19D00C46-BA9A-2A4E-82A7-F8C38360B79D}"/>
            </a:ext>
          </a:extLst>
        </xdr:cNvPr>
        <xdr:cNvSpPr/>
      </xdr:nvSpPr>
      <xdr:spPr>
        <a:xfrm>
          <a:off x="542261" y="630865"/>
          <a:ext cx="4124251" cy="4957135"/>
        </a:xfrm>
        <a:prstGeom prst="rect">
          <a:avLst/>
        </a:prstGeom>
        <a:solidFill>
          <a:srgbClr val="BBC8B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b="1">
              <a:solidFill>
                <a:srgbClr val="1B4528"/>
              </a:solidFill>
              <a:latin typeface="IBM Plex Sans" panose="020B0503050203000203" pitchFamily="34" charset="0"/>
            </a:rPr>
            <a:t>Insert your own image via formatting if desired</a:t>
          </a:r>
          <a:br>
            <a:rPr lang="da-DK" b="1">
              <a:solidFill>
                <a:srgbClr val="1B4528"/>
              </a:solidFill>
              <a:latin typeface="IBM Plex Sans" panose="020B0503050203000203" pitchFamily="34" charset="0"/>
            </a:rPr>
          </a:br>
          <a:r>
            <a:rPr lang="da-DK" b="1">
              <a:solidFill>
                <a:srgbClr val="1B4528"/>
              </a:solidFill>
              <a:latin typeface="IBM Plex Sans" panose="020B0503050203000203" pitchFamily="34" charset="0"/>
            </a:rPr>
            <a:t>(otherwise, remove this text)</a:t>
          </a:r>
          <a:endParaRPr lang="da-DK" sz="1100" b="1">
            <a:solidFill>
              <a:srgbClr val="1B4528"/>
            </a:solidFill>
            <a:latin typeface="IBM Plex Sans" panose="020B0503050203000203"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88900</xdr:colOff>
      <xdr:row>7</xdr:row>
      <xdr:rowOff>88900</xdr:rowOff>
    </xdr:from>
    <xdr:to>
      <xdr:col>10</xdr:col>
      <xdr:colOff>25400</xdr:colOff>
      <xdr:row>11</xdr:row>
      <xdr:rowOff>88899</xdr:rowOff>
    </xdr:to>
    <xdr:sp macro="" textlink="">
      <xdr:nvSpPr>
        <xdr:cNvPr id="5" name="Rectangle 13">
          <a:extLst>
            <a:ext uri="{FF2B5EF4-FFF2-40B4-BE49-F238E27FC236}">
              <a16:creationId xmlns:a16="http://schemas.microsoft.com/office/drawing/2014/main" id="{00000000-0008-0000-1500-000003000000}"/>
            </a:ext>
          </a:extLst>
        </xdr:cNvPr>
        <xdr:cNvSpPr/>
      </xdr:nvSpPr>
      <xdr:spPr>
        <a:xfrm>
          <a:off x="88900" y="1447800"/>
          <a:ext cx="6578600" cy="736599"/>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 </a:t>
          </a:r>
          <a:r>
            <a:rPr lang="da-DK" sz="800" b="0" i="0" u="none" strike="noStrike" kern="1200">
              <a:solidFill>
                <a:schemeClr val="lt1"/>
              </a:solidFill>
              <a:effectLst/>
              <a:latin typeface="IBM Plex Sans" panose="020B0503050203000203" pitchFamily="34" charset="0"/>
              <a:ea typeface="+mn-ea"/>
              <a:cs typeface="+mn-cs"/>
            </a:rPr>
            <a:t>jf.</a:t>
          </a:r>
          <a:r>
            <a:rPr lang="da-DK" sz="800" b="1" i="0" u="none" strike="noStrike" kern="1200">
              <a:solidFill>
                <a:schemeClr val="lt1"/>
              </a:solidFill>
              <a:effectLst/>
              <a:latin typeface="IBM Plex Sans" panose="020B0503050203000203" pitchFamily="34" charset="0"/>
              <a:ea typeface="+mn-ea"/>
              <a:cs typeface="+mn-cs"/>
            </a:rPr>
            <a:t> </a:t>
          </a:r>
          <a:r>
            <a:rPr lang="da-DK" sz="800" b="0" i="0" u="none" strike="noStrike" kern="1200">
              <a:solidFill>
                <a:schemeClr val="lt1"/>
              </a:solidFill>
              <a:effectLst/>
              <a:latin typeface="IBM Plex Sans" panose="020B0503050203000203" pitchFamily="34" charset="0"/>
              <a:ea typeface="+mn-ea"/>
              <a:cs typeface="+mn-cs"/>
            </a:rPr>
            <a:t>Basismodulet. </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Dette er kun et oplysningskrav, hvis din virksomhed i rapporteringsperioden har fået domme eller bøder for overtrædelse af lovgivning i relation til antikorruption eller antibestikkelse.</a:t>
          </a:r>
          <a:endParaRPr lang="en-US" sz="800" b="0" i="0" kern="1200">
            <a:solidFill>
              <a:schemeClr val="lt1"/>
            </a:solidFill>
            <a:effectLst/>
            <a:latin typeface="IBM Plex Sans" panose="020B0503050203000203" pitchFamily="34" charset="0"/>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330200</xdr:colOff>
      <xdr:row>4</xdr:row>
      <xdr:rowOff>38101</xdr:rowOff>
    </xdr:from>
    <xdr:to>
      <xdr:col>13</xdr:col>
      <xdr:colOff>609601</xdr:colOff>
      <xdr:row>15</xdr:row>
      <xdr:rowOff>112247</xdr:rowOff>
    </xdr:to>
    <xdr:sp macro="" textlink="">
      <xdr:nvSpPr>
        <xdr:cNvPr id="4" name="Rectangle 13">
          <a:extLst>
            <a:ext uri="{FF2B5EF4-FFF2-40B4-BE49-F238E27FC236}">
              <a16:creationId xmlns:a16="http://schemas.microsoft.com/office/drawing/2014/main" id="{00000000-0008-0000-1600-000002000000}"/>
            </a:ext>
          </a:extLst>
        </xdr:cNvPr>
        <xdr:cNvSpPr/>
      </xdr:nvSpPr>
      <xdr:spPr>
        <a:xfrm>
          <a:off x="6743700" y="901701"/>
          <a:ext cx="2374900" cy="18669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kern="1200" spc="-10" dirty="0">
            <a:solidFill>
              <a:schemeClr val="tx2"/>
            </a:solidFill>
            <a:latin typeface="+mn-lt"/>
            <a:ea typeface="+mn-ea"/>
            <a:cs typeface="+mn-cs"/>
          </a:endParaRPr>
        </a:p>
        <a:p>
          <a:pPr>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your undertaking does not have a written sustainability strategy or policy, indirect information about your undertaking’s sustainability profile is disclosed here. </a:t>
          </a:r>
        </a:p>
        <a:p>
          <a:pPr>
            <a:lnSpc>
              <a:spcPct val="106000"/>
            </a:lnSpc>
          </a:pPr>
          <a:endParaRPr lang="da-DK" sz="800" kern="1200" spc="-10" dirty="0">
            <a:solidFill>
              <a:schemeClr val="tx2"/>
            </a:solidFill>
            <a:latin typeface="+mn-lt"/>
            <a:ea typeface="+mn-ea"/>
            <a:cs typeface="+mn-cs"/>
          </a:endParaRPr>
        </a:p>
        <a:p>
          <a:pPr>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By describing your undertaking’s main products and/or services, markets, business relationships etc., you also indirectly provide important information about your undertaking’s sustainability profile.</a:t>
          </a:r>
          <a:endParaRPr lang="da-DK" sz="800" b="1" kern="1200" spc="-10" dirty="0">
            <a:solidFill>
              <a:schemeClr val="tx2"/>
            </a:solidFill>
            <a:latin typeface="+mn-lt"/>
            <a:ea typeface="+mn-ea"/>
            <a:cs typeface="+mn-cs"/>
          </a:endParaRPr>
        </a:p>
      </xdr:txBody>
    </xdr:sp>
    <xdr:clientData/>
  </xdr:twoCellAnchor>
  <xdr:twoCellAnchor editAs="oneCell">
    <xdr:from>
      <xdr:col>0</xdr:col>
      <xdr:colOff>101600</xdr:colOff>
      <xdr:row>4</xdr:row>
      <xdr:rowOff>50801</xdr:rowOff>
    </xdr:from>
    <xdr:to>
      <xdr:col>10</xdr:col>
      <xdr:colOff>5720</xdr:colOff>
      <xdr:row>6</xdr:row>
      <xdr:rowOff>127001</xdr:rowOff>
    </xdr:to>
    <xdr:sp macro="" textlink="">
      <xdr:nvSpPr>
        <xdr:cNvPr id="7" name="Rectangle 13">
          <a:extLst>
            <a:ext uri="{FF2B5EF4-FFF2-40B4-BE49-F238E27FC236}">
              <a16:creationId xmlns:a16="http://schemas.microsoft.com/office/drawing/2014/main" id="{00000000-0008-0000-1600-000003000000}"/>
            </a:ext>
          </a:extLst>
        </xdr:cNvPr>
        <xdr:cNvSpPr/>
      </xdr:nvSpPr>
      <xdr:spPr>
        <a:xfrm>
          <a:off x="101600" y="918256"/>
          <a:ext cx="6971330" cy="38236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in the Comprehensive Module.</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twoCellAnchor editAs="oneCell">
    <xdr:from>
      <xdr:col>0</xdr:col>
      <xdr:colOff>114300</xdr:colOff>
      <xdr:row>27</xdr:row>
      <xdr:rowOff>50114</xdr:rowOff>
    </xdr:from>
    <xdr:to>
      <xdr:col>10</xdr:col>
      <xdr:colOff>5720</xdr:colOff>
      <xdr:row>29</xdr:row>
      <xdr:rowOff>127116</xdr:rowOff>
    </xdr:to>
    <xdr:sp macro="" textlink="">
      <xdr:nvSpPr>
        <xdr:cNvPr id="9" name="Rectangle 13">
          <a:extLst>
            <a:ext uri="{FF2B5EF4-FFF2-40B4-BE49-F238E27FC236}">
              <a16:creationId xmlns:a16="http://schemas.microsoft.com/office/drawing/2014/main" id="{00000000-0008-0000-1600-000006000000}"/>
            </a:ext>
          </a:extLst>
        </xdr:cNvPr>
        <xdr:cNvSpPr/>
      </xdr:nvSpPr>
      <xdr:spPr>
        <a:xfrm>
          <a:off x="114300" y="4729664"/>
          <a:ext cx="6372997" cy="408802"/>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i="0" u="none" strike="noStrike" cap="none" baseline="0" dirty="0">
              <a:solidFill>
                <a:srgbClr val="FFFFFF"/>
              </a:solidFill>
              <a:effectLst/>
              <a:uFill>
                <a:solidFill>
                  <a:prstClr val="black">
                    <a:alpha val="0"/>
                  </a:prstClr>
                </a:solidFill>
              </a:uFill>
              <a:latin typeface="IBM Plex Sans"/>
              <a:ea typeface="IBM Plex Sans"/>
              <a:cs typeface="IBM Plex Sans"/>
            </a:rPr>
            <a:t>the</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Comprehensive Module.</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88900</xdr:colOff>
      <xdr:row>5</xdr:row>
      <xdr:rowOff>139700</xdr:rowOff>
    </xdr:from>
    <xdr:to>
      <xdr:col>12</xdr:col>
      <xdr:colOff>2643</xdr:colOff>
      <xdr:row>10</xdr:row>
      <xdr:rowOff>156741</xdr:rowOff>
    </xdr:to>
    <xdr:sp macro="" textlink="">
      <xdr:nvSpPr>
        <xdr:cNvPr id="3" name="Rectangle 13">
          <a:extLst>
            <a:ext uri="{FF2B5EF4-FFF2-40B4-BE49-F238E27FC236}">
              <a16:creationId xmlns:a16="http://schemas.microsoft.com/office/drawing/2014/main" id="{00000000-0008-0000-1700-000002000000}"/>
            </a:ext>
          </a:extLst>
        </xdr:cNvPr>
        <xdr:cNvSpPr/>
      </xdr:nvSpPr>
      <xdr:spPr>
        <a:xfrm>
          <a:off x="88900" y="1168400"/>
          <a:ext cx="7708900"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i="0" u="none" strike="noStrike" cap="none" baseline="0" dirty="0">
              <a:solidFill>
                <a:srgbClr val="FFFFFF"/>
              </a:solidFill>
              <a:effectLst/>
              <a:uFill>
                <a:solidFill>
                  <a:prstClr val="black">
                    <a:alpha val="0"/>
                  </a:prstClr>
                </a:solidFill>
              </a:uFill>
              <a:latin typeface="IBM Plex Sans"/>
              <a:ea typeface="IBM Plex Sans"/>
              <a:cs typeface="IBM Plex Sans"/>
            </a:rPr>
            <a:t>the</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Comprehensive Module. </a:t>
          </a:r>
        </a:p>
        <a:p>
          <a:pPr>
            <a:lnSpc>
              <a:spcPct val="106000"/>
            </a:lnSpc>
          </a:pPr>
          <a:endParaRPr lang="da-DK" sz="800" b="1"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table below should only be filled in if your undertaking has already put in place specific practices, policies or initiatives to support the transition to a more sustainable economy, to which you answered YES in disclosure B2 in the Basic Module</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twoCellAnchor editAs="oneCell">
    <xdr:from>
      <xdr:col>12</xdr:col>
      <xdr:colOff>63499</xdr:colOff>
      <xdr:row>5</xdr:row>
      <xdr:rowOff>127000</xdr:rowOff>
    </xdr:from>
    <xdr:to>
      <xdr:col>13</xdr:col>
      <xdr:colOff>1368232</xdr:colOff>
      <xdr:row>17</xdr:row>
      <xdr:rowOff>76200</xdr:rowOff>
    </xdr:to>
    <xdr:sp macro="" textlink="">
      <xdr:nvSpPr>
        <xdr:cNvPr id="11" name="Rectangle 13">
          <a:extLst>
            <a:ext uri="{FF2B5EF4-FFF2-40B4-BE49-F238E27FC236}">
              <a16:creationId xmlns:a16="http://schemas.microsoft.com/office/drawing/2014/main" id="{BA62CEFE-4902-1646-B54C-88DD09BB281A}"/>
            </a:ext>
          </a:extLst>
        </xdr:cNvPr>
        <xdr:cNvSpPr/>
      </xdr:nvSpPr>
      <xdr:spPr>
        <a:xfrm>
          <a:off x="7429499" y="1155700"/>
          <a:ext cx="2003233" cy="19304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Practices/policies/initiatives</a:t>
          </a:r>
        </a:p>
        <a:p>
          <a:pPr marL="0" marR="0" lvl="0" indent="0" algn="l" defTabSz="914400" rtl="0" eaLnBrk="1" fontAlgn="auto" latinLnBrk="0" hangingPunct="1">
            <a:lnSpc>
              <a:spcPct val="106000"/>
            </a:lnSpc>
            <a:spcBef>
              <a:spcPct val="0"/>
            </a:spcBef>
            <a:spcAft>
              <a:spcPct val="0"/>
            </a:spcAft>
            <a:buClrTx/>
            <a:buSzTx/>
            <a:buFontTx/>
            <a:buNone/>
            <a:defRP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An undertaking may well have a policy that covers several of the topics listed – for example, an environmental and climate policy that covers both climate, pollution and circular economy. </a:t>
          </a:r>
        </a:p>
        <a:p>
          <a:pPr marL="0" marR="0" lvl="0" indent="0" algn="l" defTabSz="914400" rtl="0" eaLnBrk="1" fontAlgn="auto" latinLnBrk="0" hangingPunct="1">
            <a:lnSpc>
              <a:spcPct val="106000"/>
            </a:lnSpc>
            <a:spcBef>
              <a:spcPct val="0"/>
            </a:spcBef>
            <a:spcAft>
              <a:spcPct val="0"/>
            </a:spcAft>
            <a:buClrTx/>
            <a:buSzTx/>
            <a:buFontTx/>
            <a:buNone/>
            <a:defRPr/>
          </a:pPr>
          <a:endParaRPr lang="da-DK" sz="800" spc="-10" dirty="0">
            <a:solidFill>
              <a:schemeClr val="tx2"/>
            </a:solidFill>
          </a:endParaRPr>
        </a:p>
        <a:p>
          <a:pPr marL="0" marR="0" lvl="0" indent="0" algn="l" defTabSz="914400" rtl="0" eaLnBrk="1" fontAlgn="auto" latinLnBrk="0" hangingPunct="1">
            <a:lnSpc>
              <a:spcPct val="106000"/>
            </a:lnSpc>
            <a:spcBef>
              <a:spcPct val="0"/>
            </a:spcBef>
            <a:spcAft>
              <a:spcPct val="0"/>
            </a:spcAft>
            <a:buClrTx/>
            <a:buSzTx/>
            <a:buFontTx/>
            <a:buNone/>
            <a:defRP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you have a(n) practice/policy/initiative that covers several of the areas on the list, feel free to combine them. </a:t>
          </a:r>
        </a:p>
      </xdr:txBody>
    </xdr:sp>
    <xdr:clientData/>
  </xdr:twoCellAnchor>
  <xdr:twoCellAnchor editAs="oneCell">
    <xdr:from>
      <xdr:col>12</xdr:col>
      <xdr:colOff>71549</xdr:colOff>
      <xdr:row>17</xdr:row>
      <xdr:rowOff>159018</xdr:rowOff>
    </xdr:from>
    <xdr:to>
      <xdr:col>13</xdr:col>
      <xdr:colOff>1368438</xdr:colOff>
      <xdr:row>35</xdr:row>
      <xdr:rowOff>143664</xdr:rowOff>
    </xdr:to>
    <xdr:sp macro="" textlink="">
      <xdr:nvSpPr>
        <xdr:cNvPr id="8" name="Rectangle 13">
          <a:extLst>
            <a:ext uri="{FF2B5EF4-FFF2-40B4-BE49-F238E27FC236}">
              <a16:creationId xmlns:a16="http://schemas.microsoft.com/office/drawing/2014/main" id="{E690E97D-66DE-5E42-82CE-D594D7E220A2}"/>
            </a:ext>
          </a:extLst>
        </xdr:cNvPr>
        <xdr:cNvSpPr/>
      </xdr:nvSpPr>
      <xdr:spPr>
        <a:xfrm>
          <a:off x="7437549" y="3168918"/>
          <a:ext cx="1995389" cy="2956446"/>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Possible data sources</a:t>
          </a:r>
          <a:endParaRPr lang="da-DK" sz="800" b="1" spc="-10" dirty="0">
            <a:solidFill>
              <a:schemeClr val="tx2"/>
            </a:solidFill>
            <a:latin typeface="IBM Plex Sans" panose="020B0503050203000203" pitchFamily="34" charset="0"/>
          </a:endParaRPr>
        </a:p>
        <a:p>
          <a:pPr algn="l">
            <a:lnSpc>
              <a:spcPct val="106000"/>
            </a:lnSpc>
          </a:pPr>
          <a:endPar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endParaRPr>
        </a:p>
        <a:p>
          <a:pPr algn="l">
            <a:lnSpc>
              <a:spcPct val="106000"/>
            </a:lnSpc>
          </a:pPr>
          <a:r>
            <a:rPr lang="en-US" sz="800" kern="1200" spc="-10" dirty="0">
              <a:solidFill>
                <a:schemeClr val="tx2"/>
              </a:solidFill>
              <a:latin typeface="IBM Plex Sans" panose="020B0503050203000203" pitchFamily="34" charset="0"/>
              <a:ea typeface="+mn-ea"/>
              <a:cs typeface="+mn-cs"/>
            </a:rPr>
            <a:t>If having a Responsibility Policy, Environment and Climate Policy, or perhaps a Supplier Code of Conduct could add value to your business, you can use the pre-filled templates provided by the Danish Business Authority. </a:t>
          </a:r>
        </a:p>
        <a:p>
          <a:pPr algn="l">
            <a:lnSpc>
              <a:spcPct val="106000"/>
            </a:lnSpc>
          </a:pPr>
          <a:endParaRPr lang="en-US" sz="800" kern="1200" spc="-10" dirty="0">
            <a:solidFill>
              <a:schemeClr val="tx2"/>
            </a:solidFill>
            <a:latin typeface="IBM Plex Sans" panose="020B0503050203000203" pitchFamily="34" charset="0"/>
            <a:ea typeface="+mn-ea"/>
            <a:cs typeface="+mn-cs"/>
          </a:endParaRPr>
        </a:p>
        <a:p>
          <a:pPr>
            <a:lnSpc>
              <a:spcPct val="106000"/>
            </a:lnSpc>
          </a:pPr>
          <a:r>
            <a:rPr lang="en-US" sz="800" spc="-10" dirty="0">
              <a:solidFill>
                <a:schemeClr val="tx2"/>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Find guidance on selecting the template best suited to your needs on Virksomhedsguiden (only in Danish)</a:t>
          </a:r>
          <a:endParaRPr lang="en-US" sz="800" spc="-10" dirty="0">
            <a:solidFill>
              <a:schemeClr val="tx2"/>
            </a:solidFill>
            <a:latin typeface="IBM Plex Sans" panose="020B0503050203000203" pitchFamily="34" charset="0"/>
          </a:endParaRPr>
        </a:p>
        <a:p>
          <a:pPr>
            <a:lnSpc>
              <a:spcPct val="106000"/>
            </a:lnSpc>
          </a:pPr>
          <a:endParaRPr lang="en-US" sz="800" spc="-10" dirty="0">
            <a:solidFill>
              <a:schemeClr val="tx2"/>
            </a:solidFill>
            <a:latin typeface="IBM Plex Sans" panose="020B0503050203000203" pitchFamily="34" charset="0"/>
          </a:endParaRPr>
        </a:p>
        <a:p>
          <a:pPr>
            <a:lnSpc>
              <a:spcPct val="106000"/>
            </a:lnSpc>
          </a:pPr>
          <a:r>
            <a:rPr lang="en-US" sz="800" spc="-10" dirty="0">
              <a:solidFill>
                <a:schemeClr val="tx2"/>
              </a:solidFill>
              <a:latin typeface="IBM Plex Sans" panose="020B0503050203000203" pitchFamily="34" charset="0"/>
            </a:rPr>
            <a:t>You can also download the templates directly from Virksomhedsguiden:</a:t>
          </a:r>
        </a:p>
        <a:p>
          <a:pPr marL="171450" indent="-171450">
            <a:lnSpc>
              <a:spcPct val="106000"/>
            </a:lnSpc>
            <a:buFont typeface="Wingdings" panose="05000000000000000000" pitchFamily="2" charset="2"/>
            <a:buChar char="Ø"/>
          </a:pPr>
          <a:r>
            <a:rPr lang="en-US" sz="800" spc="-10" dirty="0">
              <a:solidFill>
                <a:schemeClr val="tx2"/>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rPr>
            <a:t>Responsibility Policy </a:t>
          </a:r>
          <a:endParaRPr lang="en-US" sz="800" spc="-10" dirty="0">
            <a:solidFill>
              <a:schemeClr val="tx2"/>
            </a:solidFill>
            <a:latin typeface="IBM Plex Sans" panose="020B0503050203000203" pitchFamily="34" charset="0"/>
          </a:endParaRPr>
        </a:p>
        <a:p>
          <a:pPr marL="171450" indent="-171450">
            <a:lnSpc>
              <a:spcPct val="106000"/>
            </a:lnSpc>
            <a:buFont typeface="Wingdings" panose="05000000000000000000" pitchFamily="2" charset="2"/>
            <a:buChar char="Ø"/>
          </a:pPr>
          <a:r>
            <a:rPr lang="en-US" sz="800" spc="-10" dirty="0">
              <a:solidFill>
                <a:schemeClr val="tx2"/>
              </a:solidFill>
              <a:latin typeface="IBM Plex Sans" panose="020B0503050203000203" pitchFamily="34" charset="0"/>
              <a:hlinkClick xmlns:r="http://schemas.openxmlformats.org/officeDocument/2006/relationships" r:id="rId3">
                <a:extLst>
                  <a:ext uri="{A12FA001-AC4F-418D-AE19-62706E023703}">
                    <ahyp:hlinkClr xmlns:ahyp="http://schemas.microsoft.com/office/drawing/2018/hyperlinkcolor" val="tx"/>
                  </a:ext>
                </a:extLst>
              </a:hlinkClick>
            </a:rPr>
            <a:t>Environment and Climate Policy</a:t>
          </a:r>
          <a:endParaRPr lang="en-US" sz="800" spc="-10" dirty="0">
            <a:solidFill>
              <a:schemeClr val="tx2"/>
            </a:solidFill>
            <a:latin typeface="IBM Plex Sans" panose="020B0503050203000203" pitchFamily="34" charset="0"/>
          </a:endParaRPr>
        </a:p>
        <a:p>
          <a:pPr marL="171450" indent="-171450">
            <a:lnSpc>
              <a:spcPct val="106000"/>
            </a:lnSpc>
            <a:buFont typeface="Wingdings" panose="05000000000000000000" pitchFamily="2" charset="2"/>
            <a:buChar char="Ø"/>
          </a:pPr>
          <a:r>
            <a:rPr lang="en-US" sz="800" spc="-10" dirty="0">
              <a:solidFill>
                <a:schemeClr val="tx2"/>
              </a:solidFill>
              <a:latin typeface="IBM Plex Sans" panose="020B0503050203000203" pitchFamily="34" charset="0"/>
              <a:hlinkClick xmlns:r="http://schemas.openxmlformats.org/officeDocument/2006/relationships" r:id="rId4">
                <a:extLst>
                  <a:ext uri="{A12FA001-AC4F-418D-AE19-62706E023703}">
                    <ahyp:hlinkClr xmlns:ahyp="http://schemas.microsoft.com/office/drawing/2018/hyperlinkcolor" val="tx"/>
                  </a:ext>
                </a:extLst>
              </a:hlinkClick>
            </a:rPr>
            <a:t>Supplier Code of Conduct</a:t>
          </a:r>
          <a:endParaRPr lang="da-DK" sz="800" spc="-10" dirty="0">
            <a:solidFill>
              <a:schemeClr val="tx2"/>
            </a:solidFill>
            <a:latin typeface="IBM Plex Sans" panose="020B0503050203000203" pitchFamily="34" charset="0"/>
          </a:endParaRPr>
        </a:p>
        <a:p>
          <a:pPr rtl="0" fontAlgn="base"/>
          <a:endParaRPr lang="en-US" sz="800" b="0" i="0" kern="1200">
            <a:solidFill>
              <a:srgbClr val="1B4528"/>
            </a:solidFill>
            <a:effectLst/>
            <a:latin typeface="IBM Plex Sans" panose="020B0503050203000203" pitchFamily="34" charset="0"/>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88900</xdr:colOff>
      <xdr:row>5</xdr:row>
      <xdr:rowOff>139700</xdr:rowOff>
    </xdr:from>
    <xdr:to>
      <xdr:col>12</xdr:col>
      <xdr:colOff>2643</xdr:colOff>
      <xdr:row>11</xdr:row>
      <xdr:rowOff>4341</xdr:rowOff>
    </xdr:to>
    <xdr:sp macro="" textlink="">
      <xdr:nvSpPr>
        <xdr:cNvPr id="6" name="Rectangle 13">
          <a:extLst>
            <a:ext uri="{FF2B5EF4-FFF2-40B4-BE49-F238E27FC236}">
              <a16:creationId xmlns:a16="http://schemas.microsoft.com/office/drawing/2014/main" id="{47E6C67A-319C-DC42-96A8-788B647C2395}"/>
            </a:ext>
          </a:extLst>
        </xdr:cNvPr>
        <xdr:cNvSpPr/>
      </xdr:nvSpPr>
      <xdr:spPr>
        <a:xfrm>
          <a:off x="88900" y="1168400"/>
          <a:ext cx="7076543"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i="0" u="none" strike="noStrike" cap="none" baseline="0" dirty="0">
              <a:solidFill>
                <a:srgbClr val="FFFFFF"/>
              </a:solidFill>
              <a:effectLst/>
              <a:uFill>
                <a:solidFill>
                  <a:prstClr val="black">
                    <a:alpha val="0"/>
                  </a:prstClr>
                </a:solidFill>
              </a:uFill>
              <a:latin typeface="IBM Plex Sans"/>
              <a:ea typeface="IBM Plex Sans"/>
              <a:cs typeface="IBM Plex Sans"/>
            </a:rPr>
            <a:t>the</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Comprehensive Module. </a:t>
          </a:r>
        </a:p>
        <a:p>
          <a:pPr>
            <a:lnSpc>
              <a:spcPct val="106000"/>
            </a:lnSpc>
          </a:pPr>
          <a:endParaRPr lang="da-DK" sz="800" b="1"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table below should only be filled in if your undertaking has already put in place specific practices, policies or initiatives to support the transition to a more sustainable economy, to which you answered YES in disclosure B2 in the Basic Module</a:t>
          </a:r>
        </a:p>
        <a:p>
          <a:pPr>
            <a:lnSpc>
              <a:spcPct val="106000"/>
            </a:lnSpc>
          </a:pPr>
          <a:endParaRPr lang="en-US" sz="800" b="0" i="0" kern="1200">
            <a:solidFill>
              <a:schemeClr val="lt1"/>
            </a:solidFill>
            <a:effectLst/>
            <a:latin typeface="IBM Plex Sans" panose="020B0503050203000203" pitchFamily="34" charset="0"/>
            <a:ea typeface="+mn-ea"/>
            <a:cs typeface="+mn-cs"/>
          </a:endParaRPr>
        </a:p>
      </xdr:txBody>
    </xdr:sp>
    <xdr:clientData/>
  </xdr:twoCellAnchor>
  <xdr:twoCellAnchor editAs="oneCell">
    <xdr:from>
      <xdr:col>12</xdr:col>
      <xdr:colOff>63499</xdr:colOff>
      <xdr:row>5</xdr:row>
      <xdr:rowOff>127000</xdr:rowOff>
    </xdr:from>
    <xdr:to>
      <xdr:col>13</xdr:col>
      <xdr:colOff>1368232</xdr:colOff>
      <xdr:row>18</xdr:row>
      <xdr:rowOff>25400</xdr:rowOff>
    </xdr:to>
    <xdr:sp macro="" textlink="">
      <xdr:nvSpPr>
        <xdr:cNvPr id="10" name="Rectangle 13">
          <a:extLst>
            <a:ext uri="{FF2B5EF4-FFF2-40B4-BE49-F238E27FC236}">
              <a16:creationId xmlns:a16="http://schemas.microsoft.com/office/drawing/2014/main" id="{D907D677-ECF6-F44C-8C11-433BC918E95F}"/>
            </a:ext>
          </a:extLst>
        </xdr:cNvPr>
        <xdr:cNvSpPr/>
      </xdr:nvSpPr>
      <xdr:spPr>
        <a:xfrm>
          <a:off x="7429499" y="1155700"/>
          <a:ext cx="2003233" cy="20447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Practices/policies/initiatives</a:t>
          </a:r>
        </a:p>
        <a:p>
          <a:pPr marL="0" marR="0" lvl="0" indent="0" algn="l" defTabSz="914400" rtl="0" eaLnBrk="1" fontAlgn="auto" latinLnBrk="0" hangingPunct="1">
            <a:lnSpc>
              <a:spcPct val="106000"/>
            </a:lnSpc>
            <a:spcBef>
              <a:spcPct val="0"/>
            </a:spcBef>
            <a:spcAft>
              <a:spcPct val="0"/>
            </a:spcAft>
            <a:buClrTx/>
            <a:buSzTx/>
            <a:buFontTx/>
            <a:buNone/>
            <a:defRP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An undertaking may well have a policy that covers several of the topics listed – for example, an environmental and climate policy that covers both climate, pollution and circular economy. </a:t>
          </a:r>
        </a:p>
        <a:p>
          <a:pPr marL="0" marR="0" lvl="0" indent="0" algn="l" defTabSz="914400" rtl="0" eaLnBrk="1" fontAlgn="auto" latinLnBrk="0" hangingPunct="1">
            <a:lnSpc>
              <a:spcPct val="106000"/>
            </a:lnSpc>
            <a:spcBef>
              <a:spcPct val="0"/>
            </a:spcBef>
            <a:spcAft>
              <a:spcPct val="0"/>
            </a:spcAft>
            <a:buClrTx/>
            <a:buSzTx/>
            <a:buFontTx/>
            <a:buNone/>
            <a:defRPr/>
          </a:pPr>
          <a:endParaRPr lang="da-DK" sz="800" spc="-10" dirty="0">
            <a:solidFill>
              <a:schemeClr val="tx2"/>
            </a:solidFill>
          </a:endParaRPr>
        </a:p>
        <a:p>
          <a:pPr marL="0" marR="0" lvl="0" indent="0" algn="l" defTabSz="914400" rtl="0" eaLnBrk="1" fontAlgn="auto" latinLnBrk="0" hangingPunct="1">
            <a:lnSpc>
              <a:spcPct val="106000"/>
            </a:lnSpc>
            <a:spcBef>
              <a:spcPct val="0"/>
            </a:spcBef>
            <a:spcAft>
              <a:spcPct val="0"/>
            </a:spcAft>
            <a:buClrTx/>
            <a:buSzTx/>
            <a:buFontTx/>
            <a:buNone/>
            <a:defRP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you have a(n) practice/policy/initiative that covers several of the areas on the list, feel free to combine them. </a:t>
          </a:r>
        </a:p>
      </xdr:txBody>
    </xdr:sp>
    <xdr:clientData/>
  </xdr:twoCellAnchor>
  <xdr:twoCellAnchor editAs="oneCell">
    <xdr:from>
      <xdr:col>12</xdr:col>
      <xdr:colOff>96949</xdr:colOff>
      <xdr:row>18</xdr:row>
      <xdr:rowOff>108218</xdr:rowOff>
    </xdr:from>
    <xdr:to>
      <xdr:col>13</xdr:col>
      <xdr:colOff>1393838</xdr:colOff>
      <xdr:row>35</xdr:row>
      <xdr:rowOff>361950</xdr:rowOff>
    </xdr:to>
    <xdr:sp macro="" textlink="">
      <xdr:nvSpPr>
        <xdr:cNvPr id="13" name="Rectangle 13">
          <a:extLst>
            <a:ext uri="{FF2B5EF4-FFF2-40B4-BE49-F238E27FC236}">
              <a16:creationId xmlns:a16="http://schemas.microsoft.com/office/drawing/2014/main" id="{8CC76AB3-B649-504E-8AC4-D189B8DF4E66}"/>
            </a:ext>
          </a:extLst>
        </xdr:cNvPr>
        <xdr:cNvSpPr/>
      </xdr:nvSpPr>
      <xdr:spPr>
        <a:xfrm>
          <a:off x="7840774" y="3108593"/>
          <a:ext cx="2030314" cy="2873107"/>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Possible data sources</a:t>
          </a:r>
          <a:endParaRPr lang="da-DK" sz="800" b="1" spc="-10" dirty="0">
            <a:solidFill>
              <a:schemeClr val="tx2"/>
            </a:solidFill>
            <a:latin typeface="IBM Plex Sans" panose="020B0503050203000203" pitchFamily="34" charset="0"/>
          </a:endParaRPr>
        </a:p>
        <a:p>
          <a:pPr algn="l">
            <a:lnSpc>
              <a:spcPct val="106000"/>
            </a:lnSpc>
          </a:pPr>
          <a:endPar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endParaRPr>
        </a:p>
        <a:p>
          <a:pPr algn="l">
            <a:lnSpc>
              <a:spcPct val="106000"/>
            </a:lnSpc>
          </a:pPr>
          <a:r>
            <a:rPr lang="en-US" sz="800" b="0" i="0" u="none" strike="noStrike" kern="1200" cap="none" baseline="0" dirty="0">
              <a:solidFill>
                <a:srgbClr val="1B4528"/>
              </a:solidFill>
              <a:effectLst/>
              <a:uFill>
                <a:solidFill>
                  <a:prstClr val="black">
                    <a:alpha val="0"/>
                  </a:prstClr>
                </a:solidFill>
              </a:uFill>
              <a:latin typeface="IBM Plex Sans"/>
              <a:ea typeface="IBM Plex Sans"/>
              <a:cs typeface="IBM Plex Sans"/>
            </a:rPr>
            <a:t>If having a Responsibility Policy, Environment and Climate Policy, or perhaps a Supplier Code of Conduct could add value to your business, you can use the pre-filled templates provided by the Danish Business Authority. </a:t>
          </a:r>
        </a:p>
        <a:p>
          <a:pPr algn="l">
            <a:lnSpc>
              <a:spcPct val="106000"/>
            </a:lnSpc>
          </a:pPr>
          <a:endParaRPr lang="en-US" sz="800" kern="1200" spc="-10" dirty="0">
            <a:solidFill>
              <a:schemeClr val="tx2"/>
            </a:solidFill>
            <a:latin typeface="IBM Plex Sans" panose="020B0503050203000203" pitchFamily="34" charset="0"/>
            <a:ea typeface="+mn-ea"/>
            <a:cs typeface="+mn-cs"/>
          </a:endParaRPr>
        </a:p>
        <a:p>
          <a:pPr>
            <a:lnSpc>
              <a:spcPct val="106000"/>
            </a:lnSpc>
          </a:pPr>
          <a:r>
            <a:rPr lang="en-US" sz="800" spc="-10" dirty="0">
              <a:solidFill>
                <a:schemeClr val="tx2"/>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Find guidance on selecting the template best suited to your needs on Virksomhedsguiden (only in Danish)</a:t>
          </a:r>
          <a:endParaRPr lang="en-US" sz="800" spc="-10" dirty="0">
            <a:solidFill>
              <a:schemeClr val="tx2"/>
            </a:solidFill>
            <a:latin typeface="IBM Plex Sans" panose="020B0503050203000203" pitchFamily="34" charset="0"/>
          </a:endParaRPr>
        </a:p>
        <a:p>
          <a:pPr>
            <a:lnSpc>
              <a:spcPct val="106000"/>
            </a:lnSpc>
          </a:pPr>
          <a:endParaRPr lang="en-US" sz="800" spc="-10" dirty="0">
            <a:solidFill>
              <a:schemeClr val="tx2"/>
            </a:solidFill>
            <a:latin typeface="IBM Plex Sans" panose="020B0503050203000203" pitchFamily="34" charset="0"/>
          </a:endParaRPr>
        </a:p>
        <a:p>
          <a:pPr>
            <a:lnSpc>
              <a:spcPct val="106000"/>
            </a:lnSpc>
          </a:pPr>
          <a:r>
            <a:rPr lang="en-US" sz="800" b="0" i="0" u="none" strike="noStrike" kern="1200" cap="none" baseline="0" dirty="0">
              <a:solidFill>
                <a:srgbClr val="1B4528"/>
              </a:solidFill>
              <a:effectLst/>
              <a:uFill>
                <a:solidFill>
                  <a:prstClr val="black">
                    <a:alpha val="0"/>
                  </a:prstClr>
                </a:solidFill>
              </a:uFill>
              <a:latin typeface="IBM Plex Sans"/>
              <a:ea typeface="IBM Plex Sans"/>
              <a:cs typeface="IBM Plex Sans"/>
            </a:rPr>
            <a:t>You can also download the templates directly from Virksomhedsguiden:</a:t>
          </a:r>
        </a:p>
        <a:p>
          <a:pPr marL="171450" indent="-171450">
            <a:lnSpc>
              <a:spcPct val="106000"/>
            </a:lnSpc>
            <a:buFont typeface="Wingdings" panose="05000000000000000000" pitchFamily="2" charset="2"/>
            <a:buChar char="Ø"/>
          </a:pPr>
          <a:r>
            <a:rPr lang="en-US" sz="800" spc="-10" dirty="0">
              <a:solidFill>
                <a:schemeClr val="tx2"/>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rPr>
            <a:t>Responsibility Policy </a:t>
          </a:r>
          <a:endParaRPr lang="en-US" sz="800" spc="-10" dirty="0">
            <a:solidFill>
              <a:schemeClr val="tx2"/>
            </a:solidFill>
            <a:latin typeface="IBM Plex Sans" panose="020B0503050203000203" pitchFamily="34" charset="0"/>
          </a:endParaRPr>
        </a:p>
        <a:p>
          <a:pPr marL="171450" indent="-171450">
            <a:lnSpc>
              <a:spcPct val="106000"/>
            </a:lnSpc>
            <a:buFont typeface="Wingdings" panose="05000000000000000000" pitchFamily="2" charset="2"/>
            <a:buChar char="Ø"/>
          </a:pPr>
          <a:r>
            <a:rPr lang="en-US" sz="800" spc="-10" dirty="0">
              <a:solidFill>
                <a:schemeClr val="tx2"/>
              </a:solidFill>
              <a:latin typeface="IBM Plex Sans" panose="020B0503050203000203" pitchFamily="34" charset="0"/>
              <a:hlinkClick xmlns:r="http://schemas.openxmlformats.org/officeDocument/2006/relationships" r:id="rId3">
                <a:extLst>
                  <a:ext uri="{A12FA001-AC4F-418D-AE19-62706E023703}">
                    <ahyp:hlinkClr xmlns:ahyp="http://schemas.microsoft.com/office/drawing/2018/hyperlinkcolor" val="tx"/>
                  </a:ext>
                </a:extLst>
              </a:hlinkClick>
            </a:rPr>
            <a:t>Environment and Climate Policy</a:t>
          </a:r>
          <a:endParaRPr lang="en-US" sz="800" spc="-10" dirty="0">
            <a:solidFill>
              <a:schemeClr val="tx2"/>
            </a:solidFill>
            <a:latin typeface="IBM Plex Sans" panose="020B0503050203000203" pitchFamily="34" charset="0"/>
          </a:endParaRPr>
        </a:p>
        <a:p>
          <a:pPr marL="171450" indent="-171450">
            <a:lnSpc>
              <a:spcPct val="106000"/>
            </a:lnSpc>
            <a:buFont typeface="Wingdings" panose="05000000000000000000" pitchFamily="2" charset="2"/>
            <a:buChar char="Ø"/>
          </a:pPr>
          <a:r>
            <a:rPr lang="en-US" sz="800" spc="-10" dirty="0">
              <a:solidFill>
                <a:schemeClr val="tx2"/>
              </a:solidFill>
              <a:latin typeface="IBM Plex Sans" panose="020B0503050203000203" pitchFamily="34" charset="0"/>
              <a:hlinkClick xmlns:r="http://schemas.openxmlformats.org/officeDocument/2006/relationships" r:id="rId4">
                <a:extLst>
                  <a:ext uri="{A12FA001-AC4F-418D-AE19-62706E023703}">
                    <ahyp:hlinkClr xmlns:ahyp="http://schemas.microsoft.com/office/drawing/2018/hyperlinkcolor" val="tx"/>
                  </a:ext>
                </a:extLst>
              </a:hlinkClick>
            </a:rPr>
            <a:t>Supplier Code of Conduct</a:t>
          </a:r>
          <a:endParaRPr lang="da-DK" sz="800" spc="-10" dirty="0">
            <a:solidFill>
              <a:schemeClr val="tx2"/>
            </a:solidFill>
            <a:latin typeface="IBM Plex Sans" panose="020B0503050203000203" pitchFamily="34" charset="0"/>
          </a:endParaRPr>
        </a:p>
        <a:p>
          <a:pPr rtl="0" fontAlgn="base"/>
          <a:endParaRPr lang="en-US" sz="800" b="0" i="0" kern="1200">
            <a:solidFill>
              <a:srgbClr val="1B4528"/>
            </a:solidFill>
            <a:effectLst/>
            <a:latin typeface="IBM Plex Sans" panose="020B0503050203000203" pitchFamily="34" charset="0"/>
            <a:ea typeface="+mn-ea"/>
            <a:cs typeface="+mn-cs"/>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10</xdr:col>
      <xdr:colOff>114464</xdr:colOff>
      <xdr:row>4</xdr:row>
      <xdr:rowOff>38101</xdr:rowOff>
    </xdr:from>
    <xdr:to>
      <xdr:col>13</xdr:col>
      <xdr:colOff>609600</xdr:colOff>
      <xdr:row>26</xdr:row>
      <xdr:rowOff>0</xdr:rowOff>
    </xdr:to>
    <xdr:sp macro="" textlink="">
      <xdr:nvSpPr>
        <xdr:cNvPr id="14" name="Rectangle 13">
          <a:extLst>
            <a:ext uri="{FF2B5EF4-FFF2-40B4-BE49-F238E27FC236}">
              <a16:creationId xmlns:a16="http://schemas.microsoft.com/office/drawing/2014/main" id="{00000000-0008-0000-1800-000002000000}"/>
            </a:ext>
          </a:extLst>
        </xdr:cNvPr>
        <xdr:cNvSpPr/>
      </xdr:nvSpPr>
      <xdr:spPr>
        <a:xfrm>
          <a:off x="6756564" y="901701"/>
          <a:ext cx="2666836" cy="3594099"/>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spcAft>
              <a:spcPts val="600"/>
            </a:spcAft>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spcAft>
              <a:spcPts val="400"/>
            </a:spcAft>
          </a:pPr>
          <a:r>
            <a:rPr lang="en-GB" sz="800" b="1"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stands for CO₂ equivalents. CO₂ emissions are measured and reported as </a:t>
          </a:r>
          <a:r>
            <a:rPr lang="en-GB" sz="8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under three different types of emissions, referred to as Scopes 1, 2 and 3. </a:t>
          </a:r>
        </a:p>
        <a:p>
          <a:pPr>
            <a:spcAft>
              <a:spcPts val="400"/>
            </a:spcAft>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Scope 1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emissions are direct emissions from activities that the undertaking itself controls. These are emissions </a:t>
          </a:r>
          <a:br>
            <a:rPr lang="en-GB" sz="800" dirty="0"/>
          </a:b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from own vehicles and own facilities for heat and energy production, e.g. natural gas plants.</a:t>
          </a:r>
        </a:p>
        <a:p>
          <a:pPr>
            <a:spcAft>
              <a:spcPts val="400"/>
            </a:spcAft>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Scope 2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emissions are indirect emissions from energy supplied, including electricity and district heating. These emissions occur elsewhere, e.g. at your local CHP or district heating plant. </a:t>
          </a:r>
        </a:p>
        <a:p>
          <a:pPr>
            <a:spcAft>
              <a:spcPts val="400"/>
            </a:spcAft>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Scope 3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are all indirect emissions from your undertaking’s value chain and usually account for the majority of an undertaking’s emissions.</a:t>
          </a:r>
        </a:p>
        <a:p>
          <a:pPr>
            <a:spcAft>
              <a:spcPts val="400"/>
            </a:spcAft>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The</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a:t>
          </a: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Greenhouse Gas (GHG) Protocol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is an internationally recognised standard for measuring the </a:t>
          </a:r>
          <a:br>
            <a:rPr lang="en-GB" sz="800" dirty="0"/>
          </a:br>
          <a:r>
            <a:rPr lang="en-GB" sz="8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of undertakings, recommended by the European Commission. The calculation model in the Climate Compass is based on this standard. </a:t>
          </a:r>
        </a:p>
        <a:p>
          <a:pPr>
            <a:spcAft>
              <a:spcPts val="400"/>
            </a:spcAft>
          </a:pPr>
          <a:endParaRPr lang="en-GB" sz="800" b="1" spc="-10" dirty="0">
            <a:solidFill>
              <a:schemeClr val="tx2"/>
            </a:solidFill>
          </a:endParaRPr>
        </a:p>
      </xdr:txBody>
    </xdr:sp>
    <xdr:clientData/>
  </xdr:twoCellAnchor>
  <xdr:twoCellAnchor editAs="oneCell">
    <xdr:from>
      <xdr:col>0</xdr:col>
      <xdr:colOff>101600</xdr:colOff>
      <xdr:row>4</xdr:row>
      <xdr:rowOff>50801</xdr:rowOff>
    </xdr:from>
    <xdr:to>
      <xdr:col>10</xdr:col>
      <xdr:colOff>10902</xdr:colOff>
      <xdr:row>6</xdr:row>
      <xdr:rowOff>127001</xdr:rowOff>
    </xdr:to>
    <xdr:sp macro="" textlink="">
      <xdr:nvSpPr>
        <xdr:cNvPr id="7" name="Rectangle 13">
          <a:extLst>
            <a:ext uri="{FF2B5EF4-FFF2-40B4-BE49-F238E27FC236}">
              <a16:creationId xmlns:a16="http://schemas.microsoft.com/office/drawing/2014/main" id="{00000000-0008-0000-1800-000003000000}"/>
            </a:ext>
          </a:extLst>
        </xdr:cNvPr>
        <xdr:cNvSpPr/>
      </xdr:nvSpPr>
      <xdr:spPr>
        <a:xfrm>
          <a:off x="101600" y="917453"/>
          <a:ext cx="6313808" cy="403239"/>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Filling in 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considered</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 if your undertaking intends to use the Comprehensive Module according to the VSME Standard (paragraph 50). </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twoCellAnchor editAs="oneCell">
    <xdr:from>
      <xdr:col>0</xdr:col>
      <xdr:colOff>101600</xdr:colOff>
      <xdr:row>7</xdr:row>
      <xdr:rowOff>38100</xdr:rowOff>
    </xdr:from>
    <xdr:to>
      <xdr:col>10</xdr:col>
      <xdr:colOff>5451</xdr:colOff>
      <xdr:row>28</xdr:row>
      <xdr:rowOff>38100</xdr:rowOff>
    </xdr:to>
    <xdr:sp macro="" textlink="">
      <xdr:nvSpPr>
        <xdr:cNvPr id="22" name="Rectangle 13">
          <a:extLst>
            <a:ext uri="{FF2B5EF4-FFF2-40B4-BE49-F238E27FC236}">
              <a16:creationId xmlns:a16="http://schemas.microsoft.com/office/drawing/2014/main" id="{00000000-0008-0000-1800-000004000000}"/>
            </a:ext>
          </a:extLst>
        </xdr:cNvPr>
        <xdr:cNvSpPr/>
      </xdr:nvSpPr>
      <xdr:spPr>
        <a:xfrm>
          <a:off x="101600" y="1362075"/>
          <a:ext cx="6895201" cy="306705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700" b="1" i="0" u="none" strike="noStrike" cap="none" baseline="0" dirty="0">
              <a:solidFill>
                <a:srgbClr val="1B4528"/>
              </a:solidFill>
              <a:effectLst/>
              <a:uFill>
                <a:solidFill>
                  <a:prstClr val="black">
                    <a:alpha val="0"/>
                  </a:prstClr>
                </a:solidFill>
              </a:uFill>
              <a:latin typeface="IBM Plex Sans"/>
              <a:ea typeface="IBM Plex Sans"/>
              <a:cs typeface="IBM Plex Sans"/>
            </a:rPr>
            <a:t>Consider whether it is relevant for your undertaking to disclose </a:t>
          </a:r>
          <a:r>
            <a:rPr lang="en-GB" sz="700" b="1" i="0" u="sng" strike="noStrike" cap="none" baseline="0" dirty="0">
              <a:solidFill>
                <a:srgbClr val="1B4528"/>
              </a:solidFill>
              <a:effectLst/>
              <a:uFill>
                <a:solidFill>
                  <a:srgbClr val="1B4528"/>
                </a:solidFill>
              </a:uFill>
              <a:latin typeface="IBM Plex Sans"/>
              <a:ea typeface="IBM Plex Sans"/>
              <a:cs typeface="IBM Plex Sans"/>
            </a:rPr>
            <a:t>Scope 3 </a:t>
          </a:r>
          <a:r>
            <a:rPr lang="en-GB" sz="700" b="1" i="0" u="sng" strike="noStrike" cap="none" baseline="0" dirty="0" err="1">
              <a:solidFill>
                <a:srgbClr val="1B4528"/>
              </a:solidFill>
              <a:effectLst/>
              <a:uFill>
                <a:solidFill>
                  <a:srgbClr val="1B4528"/>
                </a:solidFill>
              </a:uFill>
              <a:latin typeface="IBM Plex Sans"/>
              <a:ea typeface="IBM Plex Sans"/>
              <a:cs typeface="IBM Plex Sans"/>
            </a:rPr>
            <a:t>CO₂eq</a:t>
          </a:r>
          <a:r>
            <a:rPr lang="en-GB" sz="700" b="1" i="0" u="sng" strike="noStrike" cap="none" baseline="0" dirty="0">
              <a:solidFill>
                <a:srgbClr val="1B4528"/>
              </a:solidFill>
              <a:effectLst/>
              <a:uFill>
                <a:solidFill>
                  <a:srgbClr val="1B4528"/>
                </a:solidFill>
              </a:uFill>
              <a:latin typeface="IBM Plex Sans"/>
              <a:ea typeface="IBM Plex Sans"/>
              <a:cs typeface="IBM Plex Sans"/>
            </a:rPr>
            <a:t> emissions</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(paragraphs 50-53)</a:t>
          </a:r>
          <a:r>
            <a:rPr lang="en-GB" sz="700" b="1" i="0" u="none" strike="noStrike" cap="none" baseline="0" dirty="0">
              <a:solidFill>
                <a:srgbClr val="1B4528"/>
              </a:solidFill>
              <a:effectLst/>
              <a:uFill>
                <a:solidFill>
                  <a:prstClr val="black">
                    <a:alpha val="0"/>
                  </a:prstClr>
                </a:solidFill>
              </a:uFill>
              <a:latin typeface="IBM Plex Sans"/>
              <a:ea typeface="IBM Plex Sans"/>
              <a:cs typeface="IBM Plex Sans"/>
            </a:rPr>
            <a:t>:</a:t>
          </a:r>
        </a:p>
        <a:p>
          <a:pPr algn="l">
            <a:lnSpc>
              <a:spcPct val="106000"/>
            </a:lnSpc>
          </a:pPr>
          <a:endParaRPr lang="da-DK" sz="700" kern="1200" spc="-10" dirty="0">
            <a:solidFill>
              <a:schemeClr val="tx2"/>
            </a:solidFill>
            <a:latin typeface="+mn-lt"/>
            <a:ea typeface="+mn-ea"/>
            <a:cs typeface="+mn-cs"/>
          </a:endParaRPr>
        </a:p>
        <a:p>
          <a:pPr algn="l">
            <a:lnSpc>
              <a:spcPct val="106000"/>
            </a:lnSpc>
          </a:pP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If you want to be sure that your ESG report contains the most relevant information, consider whether it is relevant to disclose your undertaking’s Scope 3 </a:t>
          </a:r>
          <a:r>
            <a:rPr lang="en-GB" sz="7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a:t>
          </a:r>
        </a:p>
        <a:p>
          <a:pPr algn="l">
            <a:lnSpc>
              <a:spcPct val="106000"/>
            </a:lnSpc>
          </a:pPr>
          <a:endParaRPr lang="da-DK" sz="700" kern="1200" spc="-10" dirty="0">
            <a:solidFill>
              <a:schemeClr val="tx2"/>
            </a:solidFill>
            <a:latin typeface="+mn-lt"/>
            <a:ea typeface="+mn-ea"/>
            <a:cs typeface="+mn-cs"/>
          </a:endParaRPr>
        </a:p>
        <a:p>
          <a:pPr>
            <a:lnSpc>
              <a:spcPct val="106000"/>
            </a:lnSpc>
          </a:pP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Undertakings engaged in activities within manufacturing, agriculture/food, construction and packaging processes will often have significant Scope 3 </a:t>
          </a:r>
          <a:r>
            <a:rPr lang="en-GB" sz="7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which is why disclosing their Scope 3 </a:t>
          </a:r>
          <a:r>
            <a:rPr lang="en-GB" sz="7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can be appropriate.</a:t>
          </a:r>
        </a:p>
        <a:p>
          <a:pPr algn="l">
            <a:lnSpc>
              <a:spcPct val="106000"/>
            </a:lnSpc>
          </a:pPr>
          <a:endParaRPr lang="da-DK" sz="700" kern="1200" spc="-10" dirty="0">
            <a:solidFill>
              <a:schemeClr val="tx2"/>
            </a:solidFill>
            <a:latin typeface="+mn-lt"/>
            <a:ea typeface="+mn-ea"/>
            <a:cs typeface="+mn-cs"/>
          </a:endParaRPr>
        </a:p>
        <a:p>
          <a:pPr algn="l"/>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Scope 3 </a:t>
          </a:r>
          <a:r>
            <a:rPr lang="en-GB" sz="7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are all indirect emissions from your undertaking’s value chain and usually account for the majority of an undertaking’s </a:t>
          </a:r>
          <a:r>
            <a:rPr lang="en-GB" sz="7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a:t>
          </a:r>
          <a:r>
            <a:rPr lang="en-US" sz="700" b="0" i="0" u="none" strike="noStrike" cap="none" baseline="0" dirty="0">
              <a:solidFill>
                <a:srgbClr val="1B4528"/>
              </a:solidFill>
              <a:effectLst/>
              <a:uFill>
                <a:solidFill>
                  <a:prstClr val="black">
                    <a:alpha val="0"/>
                  </a:prstClr>
                </a:solidFill>
              </a:uFill>
              <a:latin typeface="IBM Plex Sans"/>
              <a:ea typeface="IBM Plex Sans"/>
              <a:cs typeface="IBM Plex Sans"/>
            </a:rPr>
            <a:t>The company may choose to include only relevant Scope 3 activities. Relevant Scope 3 activities should be selected based on their significance to the carbon footprint, such as activities with high emissions, significant reduction potential, or close alignment with the business objective. To ensure an accurate carbon footprint report, justifications for any exclusions must be provided.</a:t>
          </a:r>
          <a:endPar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endParaRPr>
        </a:p>
        <a:p>
          <a:pPr algn="l"/>
          <a:endParaRPr lang="da-DK" sz="700" kern="1200" spc="-10" dirty="0">
            <a:solidFill>
              <a:schemeClr val="tx2"/>
            </a:solidFill>
            <a:latin typeface="+mn-lt"/>
            <a:ea typeface="+mn-ea"/>
            <a:cs typeface="+mn-cs"/>
          </a:endParaRPr>
        </a:p>
        <a:p>
          <a:pPr algn="l"/>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For the purpose of calculating Scope 3 emissions, your undertaking’s value chain is seen as involving two types of activities:</a:t>
          </a:r>
        </a:p>
        <a:p>
          <a:pPr marL="228600" indent="-228600">
            <a:buFont typeface="+mj-lt"/>
            <a:buAutoNum type="arabicPeriod"/>
          </a:pPr>
          <a:r>
            <a:rPr lang="en-GB" sz="700" b="0" i="0" u="sng" strike="noStrike" cap="none" baseline="0" dirty="0">
              <a:solidFill>
                <a:srgbClr val="1B4528"/>
              </a:solidFill>
              <a:effectLst/>
              <a:uFill>
                <a:solidFill>
                  <a:srgbClr val="1B4528"/>
                </a:solidFill>
              </a:uFill>
              <a:latin typeface="IBM Plex Sans"/>
              <a:ea typeface="IBM Plex Sans"/>
              <a:cs typeface="IBM Plex Sans"/>
            </a:rPr>
            <a:t>Upstream</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a:t>
          </a:r>
          <a:r>
            <a:rPr lang="en-GB" sz="7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from your upstream value chain refer to emissions resulting from activities that take place </a:t>
          </a:r>
          <a:r>
            <a:rPr lang="en-GB" sz="700" b="1" i="0" u="none" strike="noStrike" cap="none" baseline="0" dirty="0">
              <a:solidFill>
                <a:srgbClr val="1B4528"/>
              </a:solidFill>
              <a:effectLst/>
              <a:uFill>
                <a:solidFill>
                  <a:prstClr val="black">
                    <a:alpha val="0"/>
                  </a:prstClr>
                </a:solidFill>
              </a:uFill>
              <a:latin typeface="IBM Plex Sans"/>
              <a:ea typeface="IBM Plex Sans"/>
              <a:cs typeface="IBM Plex Sans"/>
            </a:rPr>
            <a:t>before</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a specific product or raw material arrives at your undertaking, e.g. activities involving the extraction or processing of raw materials.</a:t>
          </a:r>
        </a:p>
        <a:p>
          <a:pPr marL="228600" indent="-228600">
            <a:buFont typeface="+mj-lt"/>
            <a:buAutoNum type="arabicPeriod"/>
          </a:pPr>
          <a:r>
            <a:rPr lang="en-GB" sz="700" b="0" i="0" u="sng" strike="noStrike" cap="none" baseline="0" dirty="0">
              <a:solidFill>
                <a:srgbClr val="1B4528"/>
              </a:solidFill>
              <a:effectLst/>
              <a:uFill>
                <a:solidFill>
                  <a:srgbClr val="1B4528"/>
                </a:solidFill>
              </a:uFill>
              <a:latin typeface="IBM Plex Sans"/>
              <a:ea typeface="IBM Plex Sans"/>
              <a:cs typeface="IBM Plex Sans"/>
            </a:rPr>
            <a:t>Downstream</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a:t>
          </a:r>
          <a:r>
            <a:rPr lang="en-GB" sz="7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from your downstream value chain are emissions that originate from activities that take place </a:t>
          </a:r>
          <a:r>
            <a:rPr lang="en-GB" sz="700" b="1" i="0" u="none" strike="noStrike" cap="none" baseline="0" dirty="0">
              <a:solidFill>
                <a:srgbClr val="1B4528"/>
              </a:solidFill>
              <a:effectLst/>
              <a:uFill>
                <a:solidFill>
                  <a:prstClr val="black">
                    <a:alpha val="0"/>
                  </a:prstClr>
                </a:solidFill>
              </a:uFill>
              <a:latin typeface="IBM Plex Sans"/>
              <a:ea typeface="IBM Plex Sans"/>
              <a:cs typeface="IBM Plex Sans"/>
            </a:rPr>
            <a:t>after</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your undertaking’s own operations, e.g. distribution of a product and the use, disposal or reuse of the product.</a:t>
          </a:r>
        </a:p>
        <a:p>
          <a:pPr algn="l">
            <a:lnSpc>
              <a:spcPct val="106000"/>
            </a:lnSpc>
          </a:pPr>
          <a:endParaRPr lang="da-DK" sz="700" kern="1200" spc="-10" dirty="0">
            <a:solidFill>
              <a:schemeClr val="tx2"/>
            </a:solidFill>
            <a:latin typeface="+mn-lt"/>
            <a:ea typeface="+mn-ea"/>
            <a:cs typeface="+mn-cs"/>
          </a:endParaRPr>
        </a:p>
        <a:p>
          <a:pPr>
            <a:lnSpc>
              <a:spcPct val="106000"/>
            </a:lnSpc>
          </a:pP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Scope 3 emissions are divided into 15 categories, which ensures that emissions are calculated systematically for the entire value chain, while preventing that some emissions are counted twice. </a:t>
          </a:r>
        </a:p>
        <a:p>
          <a:pPr>
            <a:lnSpc>
              <a:spcPct val="106000"/>
            </a:lnSpc>
          </a:pPr>
          <a:endParaRPr lang="da-DK" sz="700" kern="1200" spc="-10" dirty="0">
            <a:solidFill>
              <a:schemeClr val="tx2"/>
            </a:solidFill>
            <a:latin typeface="+mn-lt"/>
            <a:ea typeface="+mn-ea"/>
            <a:cs typeface="+mn-cs"/>
          </a:endParaRPr>
        </a:p>
        <a:p>
          <a:pPr algn="l">
            <a:lnSpc>
              <a:spcPct val="106000"/>
            </a:lnSpc>
          </a:pP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If you choose to disclose information about your undertaking’s Scope 3 </a:t>
          </a:r>
          <a:r>
            <a:rPr lang="en-GB" sz="7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the information shall be presented together with the other information about your undertaking’s </a:t>
          </a:r>
          <a:r>
            <a:rPr lang="en-GB" sz="7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required under disclosure B3 in the Basic Module </a:t>
          </a:r>
          <a:br>
            <a:rPr lang="hr-HR" sz="700" b="0" i="0" u="none" strike="noStrike" cap="none" baseline="0" dirty="0">
              <a:solidFill>
                <a:srgbClr val="1B4528"/>
              </a:solidFill>
              <a:effectLst/>
              <a:uFill>
                <a:solidFill>
                  <a:prstClr val="black">
                    <a:alpha val="0"/>
                  </a:prstClr>
                </a:solidFill>
              </a:uFill>
              <a:latin typeface="IBM Plex Sans"/>
              <a:ea typeface="IBM Plex Sans"/>
              <a:cs typeface="IBM Plex Sans"/>
            </a:rPr>
          </a:br>
          <a:r>
            <a:rPr lang="en-GB" sz="700" b="0" i="0" u="none" strike="noStrike" cap="none" baseline="0" dirty="0">
              <a:solidFill>
                <a:srgbClr val="1B4528"/>
              </a:solidFill>
              <a:effectLst/>
              <a:uFill>
                <a:solidFill>
                  <a:prstClr val="black">
                    <a:alpha val="0"/>
                  </a:prstClr>
                </a:solidFill>
              </a:uFill>
              <a:latin typeface="IBM Plex Sans"/>
              <a:ea typeface="IBM Plex Sans"/>
              <a:cs typeface="IBM Plex Sans"/>
            </a:rPr>
            <a:t>(cf. paragraph 53). The table below from B3 shows how to include the Scope 3 calculation.</a:t>
          </a:r>
          <a:endParaRPr lang="da-DK" sz="700" b="1" kern="1200" spc="-10" dirty="0">
            <a:solidFill>
              <a:schemeClr val="tx2"/>
            </a:solidFill>
            <a:latin typeface="+mn-lt"/>
            <a:ea typeface="+mn-ea"/>
            <a:cs typeface="+mn-cs"/>
          </a:endParaRPr>
        </a:p>
      </xdr:txBody>
    </xdr:sp>
    <xdr:clientData/>
  </xdr:twoCellAnchor>
  <xdr:twoCellAnchor editAs="oneCell">
    <xdr:from>
      <xdr:col>10</xdr:col>
      <xdr:colOff>127164</xdr:colOff>
      <xdr:row>26</xdr:row>
      <xdr:rowOff>38154</xdr:rowOff>
    </xdr:from>
    <xdr:to>
      <xdr:col>13</xdr:col>
      <xdr:colOff>622300</xdr:colOff>
      <xdr:row>36</xdr:row>
      <xdr:rowOff>67042</xdr:rowOff>
    </xdr:to>
    <xdr:sp macro="" textlink="">
      <xdr:nvSpPr>
        <xdr:cNvPr id="18" name="Rectangle 13">
          <a:extLst>
            <a:ext uri="{FF2B5EF4-FFF2-40B4-BE49-F238E27FC236}">
              <a16:creationId xmlns:a16="http://schemas.microsoft.com/office/drawing/2014/main" id="{00000000-0008-0000-1800-000005000000}"/>
            </a:ext>
          </a:extLst>
        </xdr:cNvPr>
        <xdr:cNvSpPr/>
      </xdr:nvSpPr>
      <xdr:spPr>
        <a:xfrm>
          <a:off x="6769264" y="4533954"/>
          <a:ext cx="2666836" cy="1451288"/>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Possible data sources</a:t>
          </a:r>
        </a:p>
        <a:p>
          <a:pPr algn="l">
            <a:lnSpc>
              <a:spcPct val="106000"/>
            </a:lnSpc>
          </a:pPr>
          <a:endParaRPr lang="da-DK" sz="800" b="1" kern="1200" spc="-10" dirty="0">
            <a:solidFill>
              <a:schemeClr val="tx2"/>
            </a:solidFill>
            <a:latin typeface="IBM Plex Sans" panose="020B0503050203000203" pitchFamily="34" charset="0"/>
            <a:ea typeface="+mn-ea"/>
            <a:cs typeface="+mn-cs"/>
          </a:endParaRPr>
        </a:p>
        <a:p>
          <a:pPr>
            <a:lnSpc>
              <a:spcPct val="106000"/>
            </a:lnSpc>
          </a:pPr>
          <a:r>
            <a:rPr lang="en-GB" sz="800" spc="-10" dirty="0">
              <a:solidFill>
                <a:schemeClr val="tx2"/>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You can use the free Climate Compass tool to calculate your Scope 1, 2 and 3 </a:t>
          </a:r>
          <a:r>
            <a:rPr lang="en-GB" sz="800" spc="-10" dirty="0" err="1">
              <a:solidFill>
                <a:schemeClr val="tx2"/>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CO₂eq</a:t>
          </a:r>
          <a:r>
            <a:rPr lang="en-GB" sz="800" spc="-10" dirty="0">
              <a:solidFill>
                <a:schemeClr val="tx2"/>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 emissions.</a:t>
          </a:r>
          <a:endParaRPr lang="da-DK" sz="800" spc="-10" dirty="0">
            <a:solidFill>
              <a:schemeClr val="tx2"/>
            </a:solidFill>
            <a:latin typeface="IBM Plex Sans" panose="020B0503050203000203" pitchFamily="34" charset="0"/>
          </a:endParaRPr>
        </a:p>
        <a:p>
          <a:pPr>
            <a:lnSpc>
              <a:spcPct val="106000"/>
            </a:lnSpc>
          </a:pPr>
          <a:endParaRPr lang="da-DK" sz="800" spc="-10" dirty="0">
            <a:solidFill>
              <a:schemeClr val="tx2"/>
            </a:solidFill>
            <a:latin typeface="IBM Plex Sans" panose="020B0503050203000203" pitchFamily="34" charset="0"/>
          </a:endParaRPr>
        </a:p>
        <a:p>
          <a:pPr>
            <a:lnSpc>
              <a:spcPct val="106000"/>
            </a:lnSpc>
          </a:pPr>
          <a:r>
            <a:rPr lang="en-GB" sz="800" spc="-10" dirty="0">
              <a:solidFill>
                <a:schemeClr val="tx2"/>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Get guidance on how to calculate your carbon footprint on  </a:t>
          </a:r>
          <a:r>
            <a:rPr lang="en-GB" sz="800" spc="-10" dirty="0" err="1">
              <a:solidFill>
                <a:schemeClr val="tx2"/>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Virksomhedsguiden</a:t>
          </a:r>
          <a:r>
            <a:rPr lang="en-GB" sz="800" spc="-10" dirty="0">
              <a:solidFill>
                <a:schemeClr val="tx2"/>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 (only in Danish)</a:t>
          </a:r>
          <a:endParaRPr lang="en-GB" sz="800" spc="-10" dirty="0">
            <a:solidFill>
              <a:schemeClr val="tx2"/>
            </a:solidFill>
            <a:latin typeface="IBM Plex Sans" panose="020B0503050203000203" pitchFamily="34" charset="0"/>
          </a:endParaRPr>
        </a:p>
        <a:p>
          <a:pPr>
            <a:lnSpc>
              <a:spcPct val="106000"/>
            </a:lnSpc>
          </a:pPr>
          <a:endParaRPr lang="da-DK" sz="800" spc="-10" dirty="0">
            <a:solidFill>
              <a:schemeClr val="tx2"/>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8</xdr:col>
      <xdr:colOff>165100</xdr:colOff>
      <xdr:row>4</xdr:row>
      <xdr:rowOff>18955</xdr:rowOff>
    </xdr:from>
    <xdr:to>
      <xdr:col>11</xdr:col>
      <xdr:colOff>728827</xdr:colOff>
      <xdr:row>30</xdr:row>
      <xdr:rowOff>47625</xdr:rowOff>
    </xdr:to>
    <xdr:sp macro="" textlink="">
      <xdr:nvSpPr>
        <xdr:cNvPr id="7" name="Rectangle 13">
          <a:extLst>
            <a:ext uri="{FF2B5EF4-FFF2-40B4-BE49-F238E27FC236}">
              <a16:creationId xmlns:a16="http://schemas.microsoft.com/office/drawing/2014/main" id="{00000000-0008-0000-1900-000002000000}"/>
            </a:ext>
          </a:extLst>
        </xdr:cNvPr>
        <xdr:cNvSpPr/>
      </xdr:nvSpPr>
      <xdr:spPr>
        <a:xfrm>
          <a:off x="6604000" y="885730"/>
          <a:ext cx="2849727" cy="404822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GHG reduction targets</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With a GHG reduction target, you commit to reducing your undertaking’s </a:t>
          </a:r>
          <a:r>
            <a:rPr lang="en-GB" sz="8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compared to your chosen baseline year. </a:t>
          </a:r>
        </a:p>
        <a:p>
          <a:pPr>
            <a:lnSpc>
              <a:spcPct val="106000"/>
            </a:lnSpc>
          </a:pPr>
          <a:endParaRPr lang="da-DK" sz="800" kern="1200" spc="-10" dirty="0">
            <a:solidFill>
              <a:schemeClr val="tx2"/>
            </a:solidFill>
            <a:latin typeface="+mn-lt"/>
            <a:ea typeface="+mn-ea"/>
            <a:cs typeface="+mn-cs"/>
          </a:endParaRPr>
        </a:p>
        <a:p>
          <a:pPr>
            <a:lnSpc>
              <a:spcPct val="106000"/>
            </a:lnSpc>
          </a:pPr>
          <a:r>
            <a:rPr lang="en-GB" sz="800" kern="1200" spc="-10" dirty="0">
              <a:solidFill>
                <a:srgbClr val="1B4529"/>
              </a:solidFill>
              <a:latin typeface="IBM Plex Sans" panose="020B0503050203000203" pitchFamily="34" charset="0"/>
              <a:ea typeface="+mn-ea"/>
              <a:cs typeface="+mn-cs"/>
              <a:hlinkClick xmlns:r="http://schemas.openxmlformats.org/officeDocument/2006/relationships" r:id="rId1" history="0">
                <a:extLst>
                  <a:ext uri="{A12FA001-AC4F-418D-AE19-62706E023703}">
                    <ahyp:hlinkClr xmlns:ahyp="http://schemas.microsoft.com/office/drawing/2018/hyperlinkcolor" val="tx"/>
                  </a:ext>
                </a:extLst>
              </a:hlinkClick>
            </a:rPr>
            <a:t>Read more about GHG reduction targets on </a:t>
          </a:r>
          <a:r>
            <a:rPr lang="en-GB" sz="800" kern="1200" spc="-10" dirty="0" err="1">
              <a:solidFill>
                <a:srgbClr val="1B4529"/>
              </a:solidFill>
              <a:latin typeface="IBM Plex Sans" panose="020B0503050203000203" pitchFamily="34" charset="0"/>
              <a:ea typeface="+mn-ea"/>
              <a:cs typeface="+mn-cs"/>
              <a:hlinkClick xmlns:r="http://schemas.openxmlformats.org/officeDocument/2006/relationships" r:id="rId1" history="0">
                <a:extLst>
                  <a:ext uri="{A12FA001-AC4F-418D-AE19-62706E023703}">
                    <ahyp:hlinkClr xmlns:ahyp="http://schemas.microsoft.com/office/drawing/2018/hyperlinkcolor" val="tx"/>
                  </a:ext>
                </a:extLst>
              </a:hlinkClick>
            </a:rPr>
            <a:t>Virksomhedsguiden</a:t>
          </a:r>
          <a:r>
            <a:rPr lang="en-GB" sz="800" kern="1200" spc="-10" dirty="0">
              <a:solidFill>
                <a:srgbClr val="1B4529"/>
              </a:solidFill>
              <a:latin typeface="IBM Plex Sans" panose="020B0503050203000203" pitchFamily="34" charset="0"/>
              <a:ea typeface="+mn-ea"/>
              <a:cs typeface="+mn-cs"/>
              <a:hlinkClick xmlns:r="http://schemas.openxmlformats.org/officeDocument/2006/relationships" r:id="rId1" history="0">
                <a:extLst>
                  <a:ext uri="{A12FA001-AC4F-418D-AE19-62706E023703}">
                    <ahyp:hlinkClr xmlns:ahyp="http://schemas.microsoft.com/office/drawing/2018/hyperlinkcolor" val="tx"/>
                  </a:ext>
                </a:extLst>
              </a:hlinkClick>
            </a:rPr>
            <a:t> (only in Danish)</a:t>
          </a:r>
          <a:endParaRPr lang="da-DK" sz="800" kern="1200" spc="-10" dirty="0">
            <a:solidFill>
              <a:srgbClr val="1B4529"/>
            </a:solidFill>
            <a:latin typeface="IBM Plex Sans" panose="020B0503050203000203" pitchFamily="34" charset="0"/>
            <a:ea typeface="+mn-ea"/>
            <a:cs typeface="+mn-cs"/>
          </a:endParaRPr>
        </a:p>
        <a:p>
          <a:pPr>
            <a:lnSpc>
              <a:spcPct val="106000"/>
            </a:lnSpc>
          </a:pPr>
          <a:endParaRPr lang="da-DK" sz="800" kern="1200" spc="-10" dirty="0">
            <a:solidFill>
              <a:schemeClr val="tx2"/>
            </a:solidFill>
            <a:latin typeface="IBM Plex Sans" panose="020B0503050203000203" pitchFamily="34" charset="0"/>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Most of your undertaking’s </a:t>
          </a:r>
          <a:r>
            <a:rPr lang="en-GB" sz="800" b="0" i="0" u="none" strike="noStrike" cap="none" baseline="0" dirty="0" err="1">
              <a:solidFill>
                <a:srgbClr val="1B4528"/>
              </a:solidFill>
              <a:effectLst/>
              <a:uFill>
                <a:solidFill>
                  <a:prstClr val="black">
                    <a:alpha val="0"/>
                  </a:prstClr>
                </a:solidFill>
              </a:uFill>
              <a:latin typeface="IBM Plex Sans" panose="020B0503050203000203" pitchFamily="34" charset="0"/>
              <a:ea typeface="IBM Plex Sans"/>
              <a:cs typeface="IBM Plex Sans"/>
            </a:rPr>
            <a:t>CO₂eq</a:t>
          </a:r>
          <a:r>
            <a:rPr lang="en-GB" sz="800" b="0"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 emissions will often come from your value chain (Scope 3). Therefore, considerable </a:t>
          </a:r>
          <a:r>
            <a:rPr lang="en-GB" sz="800" b="0" i="0" u="none" strike="noStrike" cap="none" baseline="0" dirty="0" err="1">
              <a:solidFill>
                <a:srgbClr val="1B4528"/>
              </a:solidFill>
              <a:effectLst/>
              <a:uFill>
                <a:solidFill>
                  <a:prstClr val="black">
                    <a:alpha val="0"/>
                  </a:prstClr>
                </a:solidFill>
              </a:uFill>
              <a:latin typeface="IBM Plex Sans" panose="020B0503050203000203" pitchFamily="34" charset="0"/>
              <a:ea typeface="IBM Plex Sans"/>
              <a:cs typeface="IBM Plex Sans"/>
            </a:rPr>
            <a:t>CO₂eq</a:t>
          </a:r>
          <a:r>
            <a:rPr lang="en-GB" sz="800" b="0"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 reductions may be achieved by working with your Scope 3 emissions in  a focused and structured manner. </a:t>
          </a:r>
        </a:p>
        <a:p>
          <a:pPr algn="l">
            <a:lnSpc>
              <a:spcPct val="106000"/>
            </a:lnSpc>
          </a:pPr>
          <a:endParaRPr lang="da-DK" sz="800" kern="1200" spc="-10" dirty="0">
            <a:solidFill>
              <a:schemeClr val="tx2"/>
            </a:solidFill>
            <a:latin typeface="IBM Plex Sans" panose="020B0503050203000203" pitchFamily="34" charset="0"/>
            <a:ea typeface="+mn-ea"/>
            <a:cs typeface="+mn-cs"/>
          </a:endParaRPr>
        </a:p>
        <a:p>
          <a:pPr>
            <a:lnSpc>
              <a:spcPct val="106000"/>
            </a:lnSpc>
          </a:pPr>
          <a:r>
            <a:rPr lang="en-GB" sz="800" dirty="0">
              <a:solidFill>
                <a:srgbClr val="1B4529"/>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Read more about reducing Scope 3 </a:t>
          </a:r>
          <a:r>
            <a:rPr lang="en-GB" sz="800" dirty="0" err="1">
              <a:solidFill>
                <a:srgbClr val="1B4529"/>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CO₂eq</a:t>
          </a:r>
          <a:r>
            <a:rPr lang="en-GB" sz="800" dirty="0">
              <a:solidFill>
                <a:srgbClr val="1B4529"/>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 emissions on  </a:t>
          </a:r>
          <a:r>
            <a:rPr lang="en-GB" sz="800" dirty="0" err="1">
              <a:solidFill>
                <a:srgbClr val="1B4529"/>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Virksomhedsguiden</a:t>
          </a:r>
          <a:r>
            <a:rPr lang="en-GB" sz="800" dirty="0">
              <a:solidFill>
                <a:srgbClr val="1B4529"/>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 (only in Danish)</a:t>
          </a:r>
          <a:endParaRPr lang="hr-HR" sz="800" dirty="0">
            <a:solidFill>
              <a:srgbClr val="1B4529"/>
            </a:solidFill>
            <a:latin typeface="IBM Plex Sans" panose="020B0503050203000203" pitchFamily="34" charset="0"/>
          </a:endParaRPr>
        </a:p>
        <a:p>
          <a:pPr>
            <a:lnSpc>
              <a:spcPct val="106000"/>
            </a:lnSpc>
          </a:pPr>
          <a:endParaRPr lang="da-DK" sz="800" b="1" kern="1200" spc="-10" dirty="0">
            <a:solidFill>
              <a:schemeClr val="tx2"/>
            </a:solidFill>
            <a:highlight>
              <a:srgbClr val="FFFF00"/>
            </a:highlight>
            <a:latin typeface="+mn-lt"/>
            <a:ea typeface="+mn-ea"/>
            <a:cs typeface="+mn-cs"/>
          </a:endParaRP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Baseline year</a:t>
          </a:r>
          <a:endParaRPr lang="da-DK" sz="800" b="1" kern="1200" spc="-10" dirty="0">
            <a:solidFill>
              <a:schemeClr val="tx2"/>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 baseline year is the year against which you choose to measure your undertaking’s GHG reduction targets. </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You shall have calculated your undertaking’s </a:t>
          </a:r>
          <a:r>
            <a:rPr lang="en-GB" sz="8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for your chosen baseline year. In general, the baseline year should be a recent year that is representative of your undertaking’s </a:t>
          </a:r>
          <a:r>
            <a:rPr lang="en-GB" sz="800" b="0" i="0" u="none" strike="noStrike" cap="none" baseline="0" dirty="0" err="1">
              <a:solidFill>
                <a:srgbClr val="1B4528"/>
              </a:solidFill>
              <a:effectLst/>
              <a:uFill>
                <a:solidFill>
                  <a:prstClr val="black">
                    <a:alpha val="0"/>
                  </a:prstClr>
                </a:solidFill>
              </a:uFill>
              <a:latin typeface="IBM Plex Sans"/>
              <a:ea typeface="IBM Plex Sans"/>
              <a:cs typeface="IBM Plex Sans"/>
            </a:rPr>
            <a:t>CO₂eq</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emissions (paragraph 220).</a:t>
          </a:r>
        </a:p>
        <a:p>
          <a:pPr algn="l" rtl="0" fontAlgn="base">
            <a:lnSpc>
              <a:spcPts val="900"/>
            </a:lnSpc>
            <a:buNone/>
          </a:pPr>
          <a:r>
            <a:rPr lang="da-DK" sz="800" b="0" i="0">
              <a:solidFill>
                <a:srgbClr val="1B4528"/>
              </a:solidFill>
              <a:effectLst/>
              <a:latin typeface="IBM Plex Sans" panose="020B0503050203000203" pitchFamily="34" charset="0"/>
            </a:rPr>
            <a:t>​</a:t>
          </a:r>
        </a:p>
      </xdr:txBody>
    </xdr:sp>
    <xdr:clientData/>
  </xdr:twoCellAnchor>
  <xdr:twoCellAnchor editAs="oneCell">
    <xdr:from>
      <xdr:col>0</xdr:col>
      <xdr:colOff>101599</xdr:colOff>
      <xdr:row>4</xdr:row>
      <xdr:rowOff>50800</xdr:rowOff>
    </xdr:from>
    <xdr:to>
      <xdr:col>8</xdr:col>
      <xdr:colOff>4652</xdr:colOff>
      <xdr:row>10</xdr:row>
      <xdr:rowOff>12700</xdr:rowOff>
    </xdr:to>
    <xdr:sp macro="" textlink="">
      <xdr:nvSpPr>
        <xdr:cNvPr id="2" name="Rectangle 13">
          <a:extLst>
            <a:ext uri="{FF2B5EF4-FFF2-40B4-BE49-F238E27FC236}">
              <a16:creationId xmlns:a16="http://schemas.microsoft.com/office/drawing/2014/main" id="{00000000-0008-0000-1900-000003000000}"/>
            </a:ext>
          </a:extLst>
        </xdr:cNvPr>
        <xdr:cNvSpPr/>
      </xdr:nvSpPr>
      <xdr:spPr>
        <a:xfrm>
          <a:off x="101599" y="911423"/>
          <a:ext cx="6029756" cy="938823"/>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i="0" u="none" strike="noStrike" cap="none" baseline="0" dirty="0">
              <a:solidFill>
                <a:srgbClr val="FFFFFF"/>
              </a:solidFill>
              <a:effectLst/>
              <a:uFill>
                <a:solidFill>
                  <a:prstClr val="black">
                    <a:alpha val="0"/>
                  </a:prstClr>
                </a:solidFill>
              </a:uFill>
              <a:latin typeface="IBM Plex Sans"/>
              <a:ea typeface="IBM Plex Sans"/>
              <a:cs typeface="IBM Plex Sans"/>
            </a:rPr>
            <a:t>the</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Comprehensive Module.</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tables below should only be completed if your undertaking has defined a GHG reduction target. If your undertaking only has a reduction target for Scopes 1 and 2, you can delete the part that deals with Scope 3. You can add columns to the table if, for example, you have set two GHG reduction targets for both the short and long term.</a:t>
          </a:r>
        </a:p>
      </xdr:txBody>
    </xdr:sp>
    <xdr:clientData/>
  </xdr:twoCellAnchor>
  <xdr:twoCellAnchor editAs="oneCell">
    <xdr:from>
      <xdr:col>8</xdr:col>
      <xdr:colOff>165100</xdr:colOff>
      <xdr:row>30</xdr:row>
      <xdr:rowOff>87953</xdr:rowOff>
    </xdr:from>
    <xdr:to>
      <xdr:col>11</xdr:col>
      <xdr:colOff>728827</xdr:colOff>
      <xdr:row>35</xdr:row>
      <xdr:rowOff>104774</xdr:rowOff>
    </xdr:to>
    <xdr:sp macro="" textlink="">
      <xdr:nvSpPr>
        <xdr:cNvPr id="6" name="Rectangle 13">
          <a:extLst>
            <a:ext uri="{FF2B5EF4-FFF2-40B4-BE49-F238E27FC236}">
              <a16:creationId xmlns:a16="http://schemas.microsoft.com/office/drawing/2014/main" id="{00000000-0008-0000-1900-000005000000}"/>
            </a:ext>
          </a:extLst>
        </xdr:cNvPr>
        <xdr:cNvSpPr/>
      </xdr:nvSpPr>
      <xdr:spPr>
        <a:xfrm>
          <a:off x="6604000" y="4974278"/>
          <a:ext cx="2849727" cy="778821"/>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Possible data sources</a:t>
          </a:r>
        </a:p>
        <a:p>
          <a:pPr algn="l">
            <a:lnSpc>
              <a:spcPct val="106000"/>
            </a:lnSpc>
          </a:pPr>
          <a:endParaRPr lang="da-DK" sz="800" b="1" kern="1200" spc="-10" dirty="0">
            <a:solidFill>
              <a:schemeClr val="tx2"/>
            </a:solidFill>
            <a:latin typeface="+mn-lt"/>
            <a:ea typeface="+mn-ea"/>
            <a:cs typeface="+mn-cs"/>
          </a:endParaRPr>
        </a:p>
        <a:p>
          <a:pPr>
            <a:lnSpc>
              <a:spcPct val="106000"/>
            </a:lnSpc>
          </a:pPr>
          <a:r>
            <a:rPr lang="en-GB" sz="800" spc="-10" dirty="0">
              <a:solidFill>
                <a:schemeClr val="tx2"/>
              </a:solidFill>
              <a:latin typeface="IBM Plex Sans" panose="020B0503050203000203" pitchFamily="34" charset="0"/>
              <a:hlinkClick xmlns:r="http://schemas.openxmlformats.org/officeDocument/2006/relationships" r:id="rId3" history="0">
                <a:extLst>
                  <a:ext uri="{A12FA001-AC4F-418D-AE19-62706E023703}">
                    <ahyp:hlinkClr xmlns:ahyp="http://schemas.microsoft.com/office/drawing/2018/hyperlinkcolor" val="tx"/>
                  </a:ext>
                </a:extLst>
              </a:hlinkClick>
            </a:rPr>
            <a:t>You can use the free Climate Compass tool to set a GHG reduction target for your undertaking.</a:t>
          </a:r>
          <a:endParaRPr lang="da-DK" sz="800" spc="-10" dirty="0">
            <a:solidFill>
              <a:schemeClr val="tx2"/>
            </a:solidFill>
            <a:latin typeface="IBM Plex Sans" panose="020B0503050203000203" pitchFamily="34" charset="0"/>
          </a:endParaRPr>
        </a:p>
        <a:p>
          <a:pPr algn="l" rtl="0" fontAlgn="base">
            <a:lnSpc>
              <a:spcPts val="900"/>
            </a:lnSpc>
            <a:buNone/>
          </a:pPr>
          <a:r>
            <a:rPr lang="da-DK" sz="800" b="0" i="0">
              <a:solidFill>
                <a:srgbClr val="1B4528"/>
              </a:solidFill>
              <a:effectLst/>
              <a:latin typeface="IBM Plex Sans" panose="020B0503050203000203" pitchFamily="34" charset="0"/>
            </a:rPr>
            <a:t>​</a:t>
          </a: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8</xdr:col>
      <xdr:colOff>165100</xdr:colOff>
      <xdr:row>4</xdr:row>
      <xdr:rowOff>45924</xdr:rowOff>
    </xdr:from>
    <xdr:to>
      <xdr:col>11</xdr:col>
      <xdr:colOff>642620</xdr:colOff>
      <xdr:row>28</xdr:row>
      <xdr:rowOff>88900</xdr:rowOff>
    </xdr:to>
    <xdr:sp macro="" textlink="">
      <xdr:nvSpPr>
        <xdr:cNvPr id="11" name="Rectangle 13">
          <a:extLst>
            <a:ext uri="{FF2B5EF4-FFF2-40B4-BE49-F238E27FC236}">
              <a16:creationId xmlns:a16="http://schemas.microsoft.com/office/drawing/2014/main" id="{00000000-0008-0000-1A00-000002000000}"/>
            </a:ext>
          </a:extLst>
        </xdr:cNvPr>
        <xdr:cNvSpPr/>
      </xdr:nvSpPr>
      <xdr:spPr>
        <a:xfrm>
          <a:off x="5359400" y="909524"/>
          <a:ext cx="2649220" cy="4005376"/>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High climate impact sectors</a:t>
          </a:r>
        </a:p>
        <a:p>
          <a:pPr>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following sectors are defined as high climate impact sectors according to NACE:</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 Agriculture, hunting, forestry and fishing</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(B) Extraction of raw materials</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(C) Manufacturing</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(D) Supply of electricity, gas and district heating</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(E) Water supply, sewerage, waste management and remediation of soil and groundwater</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(F) Construction</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(G) Wholesale and retail trade, repair of motor vehicles and motorcycles</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(H) Transport and freight handling</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(L) Real estate. </a:t>
          </a:r>
          <a:endParaRPr lang="da-DK" sz="800" spc="-10" dirty="0">
            <a:solidFill>
              <a:schemeClr val="tx2"/>
            </a:solidFill>
          </a:endParaRPr>
        </a:p>
        <a:p>
          <a:pPr algn="l">
            <a:lnSpc>
              <a:spcPct val="106000"/>
            </a:lnSpc>
            <a:spcBef>
              <a:spcPts val="800"/>
            </a:spcBef>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You can get help finding your undertaking’s NACE code(s) using the</a:t>
          </a:r>
          <a:r>
            <a:rPr lang="en-GB" sz="800" b="0" i="0" u="none" strike="noStrike" cap="none" baseline="0" dirty="0">
              <a:solidFill>
                <a:srgbClr val="1B4529"/>
              </a:solidFill>
              <a:effectLst/>
              <a:uFill>
                <a:solidFill>
                  <a:prstClr val="black">
                    <a:alpha val="0"/>
                  </a:prstClr>
                </a:solidFill>
              </a:uFill>
              <a:latin typeface="IBM Plex Sans"/>
              <a:ea typeface="IBM Plex Sans"/>
              <a:cs typeface="IBM Plex Sans"/>
            </a:rPr>
            <a:t> Danish Business Authority’s tool for industry codes.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first four digits of your undertaking’s code constitute the NACE code. The last two digits of the industry code are a Danish subdivision that you do not need to specify in the ESG template.</a:t>
          </a:r>
          <a:endParaRPr lang="en-GB" sz="800" b="0"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endParaRPr>
        </a:p>
        <a:p>
          <a:pPr>
            <a:lnSpc>
              <a:spcPct val="106000"/>
            </a:lnSpc>
            <a:spcBef>
              <a:spcPts val="800"/>
            </a:spcBef>
          </a:pPr>
          <a:r>
            <a:rPr lang="en-GB" sz="800" spc="-10" dirty="0">
              <a:solidFill>
                <a:schemeClr val="tx2"/>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Find industry code(s) and NACE code(s) at virk</a:t>
          </a:r>
          <a:r>
            <a:rPr lang="en-GB" sz="800" u="sng" spc="-10" dirty="0">
              <a:solidFill>
                <a:schemeClr val="tx2"/>
              </a:solidFill>
              <a:latin typeface="IBM Plex Sans" panose="020B0503050203000203" pitchFamily="34" charset="0"/>
            </a:rPr>
            <a:t>.dk </a:t>
          </a:r>
          <a:endParaRPr lang="da-DK" sz="800" u="sng" spc="-10" dirty="0">
            <a:solidFill>
              <a:schemeClr val="tx2"/>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endParaRPr>
        </a:p>
      </xdr:txBody>
    </xdr:sp>
    <xdr:clientData/>
  </xdr:twoCellAnchor>
  <xdr:twoCellAnchor editAs="oneCell">
    <xdr:from>
      <xdr:col>0</xdr:col>
      <xdr:colOff>101600</xdr:colOff>
      <xdr:row>4</xdr:row>
      <xdr:rowOff>50800</xdr:rowOff>
    </xdr:from>
    <xdr:to>
      <xdr:col>8</xdr:col>
      <xdr:colOff>28190</xdr:colOff>
      <xdr:row>9</xdr:row>
      <xdr:rowOff>133350</xdr:rowOff>
    </xdr:to>
    <xdr:sp macro="" textlink="">
      <xdr:nvSpPr>
        <xdr:cNvPr id="8" name="Rectangle 13">
          <a:extLst>
            <a:ext uri="{FF2B5EF4-FFF2-40B4-BE49-F238E27FC236}">
              <a16:creationId xmlns:a16="http://schemas.microsoft.com/office/drawing/2014/main" id="{00000000-0008-0000-1A00-000005000000}"/>
            </a:ext>
          </a:extLst>
        </xdr:cNvPr>
        <xdr:cNvSpPr/>
      </xdr:nvSpPr>
      <xdr:spPr>
        <a:xfrm>
          <a:off x="101600" y="917575"/>
          <a:ext cx="5393940" cy="84455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i="0" u="none" strike="noStrike" cap="none" baseline="0" dirty="0">
              <a:solidFill>
                <a:srgbClr val="FFFFFF"/>
              </a:solidFill>
              <a:effectLst/>
              <a:uFill>
                <a:solidFill>
                  <a:prstClr val="black">
                    <a:alpha val="0"/>
                  </a:prstClr>
                </a:solidFill>
              </a:uFill>
              <a:latin typeface="IBM Plex Sans"/>
              <a:ea typeface="IBM Plex Sans"/>
              <a:cs typeface="IBM Plex Sans"/>
            </a:rPr>
            <a:t>the</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Comprehensive Module.</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This disclosure should only be filled in if your undertaking operates in a high climate impact sector, see NACE sections A to H and L (see details in the box on the right) and has adopted a transition plan for climate change mitigation.</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twoCellAnchor editAs="oneCell">
    <xdr:from>
      <xdr:col>0</xdr:col>
      <xdr:colOff>76200</xdr:colOff>
      <xdr:row>18</xdr:row>
      <xdr:rowOff>63500</xdr:rowOff>
    </xdr:from>
    <xdr:to>
      <xdr:col>8</xdr:col>
      <xdr:colOff>12700</xdr:colOff>
      <xdr:row>23</xdr:row>
      <xdr:rowOff>80541</xdr:rowOff>
    </xdr:to>
    <xdr:sp macro="" textlink="">
      <xdr:nvSpPr>
        <xdr:cNvPr id="10" name="Rectangle 13">
          <a:extLst>
            <a:ext uri="{FF2B5EF4-FFF2-40B4-BE49-F238E27FC236}">
              <a16:creationId xmlns:a16="http://schemas.microsoft.com/office/drawing/2014/main" id="{00000000-0008-0000-1A00-000006000000}"/>
            </a:ext>
          </a:extLst>
        </xdr:cNvPr>
        <xdr:cNvSpPr/>
      </xdr:nvSpPr>
      <xdr:spPr>
        <a:xfrm>
          <a:off x="76200" y="3238500"/>
          <a:ext cx="4953000"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Comprehensive Module.</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This disclosure shall only be filled in if your undertaking operates in a high climate impact sector (see NACE definition in the box on the right) and your undertaking has NOT adopted a transition plan for climate change mitigation.</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101599</xdr:colOff>
      <xdr:row>4</xdr:row>
      <xdr:rowOff>50800</xdr:rowOff>
    </xdr:from>
    <xdr:to>
      <xdr:col>13</xdr:col>
      <xdr:colOff>19049</xdr:colOff>
      <xdr:row>9</xdr:row>
      <xdr:rowOff>67841</xdr:rowOff>
    </xdr:to>
    <xdr:sp macro="" textlink="">
      <xdr:nvSpPr>
        <xdr:cNvPr id="3" name="Rectangle 13">
          <a:extLst>
            <a:ext uri="{FF2B5EF4-FFF2-40B4-BE49-F238E27FC236}">
              <a16:creationId xmlns:a16="http://schemas.microsoft.com/office/drawing/2014/main" id="{F0561907-74E7-9D4A-8E03-5F7A46FFD5E7}"/>
            </a:ext>
          </a:extLst>
        </xdr:cNvPr>
        <xdr:cNvSpPr/>
      </xdr:nvSpPr>
      <xdr:spPr>
        <a:xfrm>
          <a:off x="101599" y="917575"/>
          <a:ext cx="9375775" cy="7790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marL="0" marR="0" lvl="0" indent="0" algn="l" defTabSz="914400" rtl="0" eaLnBrk="1" fontAlgn="auto" latinLnBrk="0" hangingPunct="1">
            <a:lnSpc>
              <a:spcPct val="106000"/>
            </a:lnSpc>
            <a:spcBef>
              <a:spcPts val="0"/>
            </a:spcBef>
            <a:spcAft>
              <a:spcPts val="0"/>
            </a:spcAft>
            <a:buClrTx/>
            <a:buSzTx/>
            <a:buFontTx/>
            <a:buNone/>
            <a:tabLst/>
            <a:defRPr/>
          </a:pPr>
          <a:r>
            <a:rPr kumimoji="0" lang="en-GB" sz="800" b="0" i="0" u="none" strike="noStrike" kern="1200" cap="none" spc="0" normalizeH="0" baseline="0" noProof="0" dirty="0">
              <a:ln>
                <a:noFill/>
              </a:ln>
              <a:solidFill>
                <a:srgbClr val="FFFFFF"/>
              </a:solidFill>
              <a:effectLst/>
              <a:uLnTx/>
              <a:uFill>
                <a:solidFill>
                  <a:prstClr val="black">
                    <a:alpha val="0"/>
                  </a:prstClr>
                </a:solidFill>
              </a:uFill>
              <a:latin typeface="IBM Plex Sans"/>
              <a:ea typeface="IBM Plex Sans"/>
              <a:cs typeface="IBM Plex Sans"/>
            </a:rPr>
            <a:t>The disclosure </a:t>
          </a:r>
          <a:r>
            <a:rPr kumimoji="0" lang="en-GB" sz="800" b="1" i="0" u="none" strike="noStrike" kern="1200" cap="none" spc="0" normalizeH="0" baseline="0" noProof="0" dirty="0">
              <a:ln>
                <a:noFill/>
              </a:ln>
              <a:solidFill>
                <a:srgbClr val="FFFFFF"/>
              </a:solidFill>
              <a:effectLst/>
              <a:uLnTx/>
              <a:uFill>
                <a:solidFill>
                  <a:prstClr val="black">
                    <a:alpha val="0"/>
                  </a:prstClr>
                </a:solidFill>
              </a:uFill>
              <a:latin typeface="IBM Plex Sans"/>
              <a:ea typeface="IBM Plex Sans"/>
              <a:cs typeface="IBM Plex Sans"/>
            </a:rPr>
            <a:t>shall be filled in, if applicable, </a:t>
          </a:r>
          <a:r>
            <a:rPr kumimoji="0" lang="en-GB" sz="800" b="0" i="0" u="none" strike="noStrike" kern="1200" cap="none" spc="0" normalizeH="0" baseline="0" noProof="0" dirty="0">
              <a:ln>
                <a:noFill/>
              </a:ln>
              <a:solidFill>
                <a:srgbClr val="FFFFFF"/>
              </a:solidFill>
              <a:effectLst/>
              <a:uLnTx/>
              <a:uFill>
                <a:solidFill>
                  <a:prstClr val="black">
                    <a:alpha val="0"/>
                  </a:prstClr>
                </a:solidFill>
              </a:uFill>
              <a:latin typeface="IBM Plex Sans"/>
              <a:ea typeface="IBM Plex Sans"/>
              <a:cs typeface="IBM Plex Sans"/>
            </a:rPr>
            <a:t>cf.</a:t>
          </a:r>
          <a:r>
            <a:rPr kumimoji="0" lang="en-GB" sz="800" b="1" i="0" u="none" strike="noStrike" kern="1200" cap="none" spc="0" normalizeH="0" baseline="0" noProof="0" dirty="0">
              <a:ln>
                <a:noFill/>
              </a:ln>
              <a:solidFill>
                <a:srgbClr val="FFFFFF"/>
              </a:solidFill>
              <a:effectLst/>
              <a:uLnTx/>
              <a:uFill>
                <a:solidFill>
                  <a:prstClr val="black">
                    <a:alpha val="0"/>
                  </a:prstClr>
                </a:solidFill>
              </a:uFill>
              <a:latin typeface="IBM Plex Sans"/>
              <a:ea typeface="IBM Plex Sans"/>
              <a:cs typeface="IBM Plex Sans"/>
            </a:rPr>
            <a:t> </a:t>
          </a:r>
          <a:r>
            <a:rPr kumimoji="0" lang="en-GB" sz="800" b="0" i="0" u="none" strike="noStrike" kern="1200" cap="none" spc="0" normalizeH="0" baseline="0" noProof="0" dirty="0">
              <a:ln>
                <a:noFill/>
              </a:ln>
              <a:solidFill>
                <a:srgbClr val="FFFFFF"/>
              </a:solidFill>
              <a:effectLst/>
              <a:uLnTx/>
              <a:uFill>
                <a:solidFill>
                  <a:prstClr val="black">
                    <a:alpha val="0"/>
                  </a:prstClr>
                </a:solidFill>
              </a:uFill>
              <a:latin typeface="IBM Plex Sans"/>
              <a:ea typeface="IBM Plex Sans"/>
              <a:cs typeface="IBM Plex Sans"/>
            </a:rPr>
            <a:t>the</a:t>
          </a:r>
          <a:r>
            <a:rPr kumimoji="0" lang="en-GB" sz="800" b="1" i="0" u="none" strike="noStrike" kern="1200" cap="none" spc="0" normalizeH="0" baseline="0" noProof="0" dirty="0">
              <a:ln>
                <a:noFill/>
              </a:ln>
              <a:solidFill>
                <a:srgbClr val="FFFFFF"/>
              </a:solidFill>
              <a:effectLst/>
              <a:uLnTx/>
              <a:uFill>
                <a:solidFill>
                  <a:prstClr val="black">
                    <a:alpha val="0"/>
                  </a:prstClr>
                </a:solidFill>
              </a:uFill>
              <a:latin typeface="IBM Plex Sans"/>
              <a:ea typeface="IBM Plex Sans"/>
              <a:cs typeface="IBM Plex Sans"/>
            </a:rPr>
            <a:t> </a:t>
          </a:r>
          <a:r>
            <a:rPr kumimoji="0" lang="en-GB" sz="800" b="0" i="0" u="none" strike="noStrike" kern="1200" cap="none" spc="0" normalizeH="0" baseline="0" noProof="0" dirty="0">
              <a:ln>
                <a:noFill/>
              </a:ln>
              <a:solidFill>
                <a:srgbClr val="FFFFFF"/>
              </a:solidFill>
              <a:effectLst/>
              <a:uLnTx/>
              <a:uFill>
                <a:solidFill>
                  <a:prstClr val="black">
                    <a:alpha val="0"/>
                  </a:prstClr>
                </a:solidFill>
              </a:uFill>
              <a:latin typeface="IBM Plex Sans"/>
              <a:ea typeface="IBM Plex Sans"/>
              <a:cs typeface="IBM Plex Sans"/>
            </a:rPr>
            <a:t>Comprehensive Module.</a:t>
          </a:r>
        </a:p>
        <a:p>
          <a:pPr marL="0" marR="0" lvl="0" indent="0" algn="l" defTabSz="914400" rtl="0" eaLnBrk="1" fontAlgn="auto" latinLnBrk="0" hangingPunct="1">
            <a:lnSpc>
              <a:spcPct val="106000"/>
            </a:lnSpc>
            <a:spcBef>
              <a:spcPts val="0"/>
            </a:spcBef>
            <a:spcAft>
              <a:spcPts val="0"/>
            </a:spcAft>
            <a:buClrTx/>
            <a:buSzTx/>
            <a:buFontTx/>
            <a:buNone/>
            <a:tabLst/>
            <a:defRPr/>
          </a:pPr>
          <a:endParaRPr kumimoji="0" lang="da-DK" sz="800" b="0" i="0" u="none" strike="noStrike" kern="1200" cap="none" spc="-10" normalizeH="0" baseline="0" noProof="0" dirty="0">
            <a:ln>
              <a:noFill/>
            </a:ln>
            <a:solidFill>
              <a:srgbClr val="FFFFFF"/>
            </a:solidFill>
            <a:effectLst/>
            <a:uLnTx/>
            <a:uFillTx/>
            <a:latin typeface="IBM Plex Sans"/>
            <a:cs typeface="Arial"/>
          </a:endParaRPr>
        </a:p>
        <a:p>
          <a:pPr marL="0" marR="0" lvl="0" indent="0" algn="l" defTabSz="914400" rtl="0" eaLnBrk="1" fontAlgn="auto" latinLnBrk="0" hangingPunct="1">
            <a:lnSpc>
              <a:spcPct val="106000"/>
            </a:lnSpc>
            <a:spcBef>
              <a:spcPts val="0"/>
            </a:spcBef>
            <a:spcAft>
              <a:spcPts val="0"/>
            </a:spcAft>
            <a:buClrTx/>
            <a:buSzTx/>
            <a:buFontTx/>
            <a:buNone/>
            <a:tabLst/>
            <a:defRPr/>
          </a:pPr>
          <a:r>
            <a:rPr kumimoji="0" lang="en-GB" sz="800" b="0" i="0" u="none" strike="noStrike" kern="1200" cap="none" spc="0" normalizeH="0" baseline="0" noProof="0" dirty="0">
              <a:ln>
                <a:noFill/>
              </a:ln>
              <a:solidFill>
                <a:srgbClr val="FFFFFF"/>
              </a:solidFill>
              <a:effectLst/>
              <a:uLnTx/>
              <a:uFill>
                <a:solidFill>
                  <a:prstClr val="black">
                    <a:alpha val="0"/>
                  </a:prstClr>
                </a:solidFill>
              </a:uFill>
              <a:latin typeface="IBM Plex Sans"/>
              <a:ea typeface="IBM Plex Sans"/>
              <a:cs typeface="IBM Plex Sans"/>
            </a:rPr>
            <a:t>The table below should only be filled in if your undertaking has identified climate-related hazards and/or climate-related transition events that could have an adverse impact on the undertaking (paragraph 57).</a:t>
          </a:r>
        </a:p>
      </xdr:txBody>
    </xdr:sp>
    <xdr:clientData/>
  </xdr:twoCellAnchor>
  <xdr:twoCellAnchor editAs="oneCell">
    <xdr:from>
      <xdr:col>14</xdr:col>
      <xdr:colOff>114300</xdr:colOff>
      <xdr:row>3</xdr:row>
      <xdr:rowOff>228601</xdr:rowOff>
    </xdr:from>
    <xdr:to>
      <xdr:col>18</xdr:col>
      <xdr:colOff>414866</xdr:colOff>
      <xdr:row>35</xdr:row>
      <xdr:rowOff>1</xdr:rowOff>
    </xdr:to>
    <xdr:sp macro="" textlink="">
      <xdr:nvSpPr>
        <xdr:cNvPr id="7" name="Rectangle 13">
          <a:extLst>
            <a:ext uri="{FF2B5EF4-FFF2-40B4-BE49-F238E27FC236}">
              <a16:creationId xmlns:a16="http://schemas.microsoft.com/office/drawing/2014/main" id="{323665D7-D57B-F548-8E44-F285CA15496B}"/>
            </a:ext>
          </a:extLst>
        </xdr:cNvPr>
        <xdr:cNvSpPr/>
      </xdr:nvSpPr>
      <xdr:spPr>
        <a:xfrm>
          <a:off x="9652000" y="850901"/>
          <a:ext cx="3196166" cy="52070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marL="0" marR="0" lvl="0" indent="0" algn="l" defTabSz="914400" rtl="0" eaLnBrk="1" fontAlgn="auto" latinLnBrk="0" hangingPunct="1">
            <a:lnSpc>
              <a:spcPct val="106000"/>
            </a:lnSpc>
            <a:spcBef>
              <a:spcPts val="0"/>
            </a:spcBef>
            <a:spcAft>
              <a:spcPts val="0"/>
            </a:spcAft>
            <a:buClrTx/>
            <a:buSzTx/>
            <a:buFontTx/>
            <a:buNone/>
            <a:tabLst/>
            <a:defRPr/>
          </a:pPr>
          <a:r>
            <a:rPr kumimoji="0" lang="en-GB" sz="800" b="1"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Defined terms</a:t>
          </a:r>
        </a:p>
        <a:p>
          <a:pPr marL="0" marR="0" lvl="0" indent="0" algn="l" defTabSz="914400" rtl="0" eaLnBrk="1" fontAlgn="auto" latinLnBrk="0" hangingPunct="1">
            <a:lnSpc>
              <a:spcPct val="106000"/>
            </a:lnSpc>
            <a:spcBef>
              <a:spcPts val="0"/>
            </a:spcBef>
            <a:spcAft>
              <a:spcPts val="0"/>
            </a:spcAft>
            <a:buClrTx/>
            <a:buSzTx/>
            <a:buFontTx/>
            <a:buNone/>
            <a:tabLst/>
            <a:defRPr/>
          </a:pPr>
          <a:endParaRPr kumimoji="0" lang="en-GB" sz="800" b="0" i="0" u="none" strike="noStrike" kern="1200" cap="none" spc="-10" normalizeH="0" baseline="0" noProof="0" dirty="0">
            <a:ln>
              <a:noFill/>
            </a:ln>
            <a:solidFill>
              <a:srgbClr val="1B4528"/>
            </a:solidFill>
            <a:effectLst/>
            <a:highlight>
              <a:srgbClr val="FFFF00"/>
            </a:highlight>
            <a:uLnTx/>
            <a:uFillTx/>
            <a:latin typeface="IBM Plex Sans"/>
            <a:cs typeface="Arial"/>
          </a:endParaRPr>
        </a:p>
        <a:p>
          <a:pPr marL="0" marR="0" lvl="0" indent="0" algn="l" defTabSz="914400" rtl="0" eaLnBrk="1" fontAlgn="auto" latinLnBrk="0" hangingPunct="1">
            <a:lnSpc>
              <a:spcPct val="106000"/>
            </a:lnSpc>
            <a:spcBef>
              <a:spcPts val="0"/>
            </a:spcBef>
            <a:spcAft>
              <a:spcPts val="0"/>
            </a:spcAft>
            <a:buClrTx/>
            <a:buSzTx/>
            <a:buFontTx/>
            <a:buNone/>
            <a:tabLst/>
            <a:defRPr/>
          </a:pPr>
          <a:r>
            <a:rPr kumimoji="0" lang="en-GB" sz="800" b="1"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Climate-related hazards</a:t>
          </a:r>
          <a:br>
            <a:rPr kumimoji="0" lang="en-GB" sz="800" b="0" i="0" u="none" strike="noStrike" kern="1200" cap="none" spc="0" normalizeH="0" baseline="0" noProof="0" dirty="0">
              <a:ln>
                <a:noFill/>
              </a:ln>
              <a:solidFill>
                <a:srgbClr val="FFFFFF"/>
              </a:solidFill>
              <a:effectLst/>
              <a:uLnTx/>
              <a:uFillTx/>
              <a:latin typeface="IBM Plex Sans"/>
              <a:cs typeface="Arial"/>
            </a:rPr>
          </a:br>
          <a:r>
            <a:rPr kumimoji="0" lang="en-GB" sz="800" b="0"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Climate-related hazards are physical risks arising as a consequence of climate change and that may affect your undertaking.</a:t>
          </a:r>
        </a:p>
        <a:p>
          <a:pPr marL="0" marR="0" lvl="0" indent="0" algn="l" defTabSz="914400" rtl="0" eaLnBrk="1" fontAlgn="auto" latinLnBrk="0" hangingPunct="1">
            <a:lnSpc>
              <a:spcPct val="106000"/>
            </a:lnSpc>
            <a:spcBef>
              <a:spcPts val="0"/>
            </a:spcBef>
            <a:spcAft>
              <a:spcPts val="0"/>
            </a:spcAft>
            <a:buClrTx/>
            <a:buSzTx/>
            <a:buFontTx/>
            <a:buNone/>
            <a:tabLst/>
            <a:defRPr/>
          </a:pPr>
          <a:endParaRPr kumimoji="0" lang="en-GB" sz="800" b="0" i="0" u="none" strike="noStrike" kern="1200" cap="none" spc="-10" normalizeH="0" baseline="0" noProof="0" dirty="0">
            <a:ln>
              <a:noFill/>
            </a:ln>
            <a:solidFill>
              <a:srgbClr val="1B4528"/>
            </a:solidFill>
            <a:effectLst/>
            <a:uLnTx/>
            <a:uFillTx/>
            <a:latin typeface="IBM Plex Sans"/>
            <a:cs typeface="Arial"/>
          </a:endParaRPr>
        </a:p>
        <a:p>
          <a:pPr marL="0" marR="0" lvl="0" indent="0" algn="l" defTabSz="914400" rtl="0" eaLnBrk="1" fontAlgn="auto" latinLnBrk="0" hangingPunct="1">
            <a:lnSpc>
              <a:spcPct val="106000"/>
            </a:lnSpc>
            <a:spcBef>
              <a:spcPts val="0"/>
            </a:spcBef>
            <a:spcAft>
              <a:spcPts val="0"/>
            </a:spcAft>
            <a:buClrTx/>
            <a:buSzTx/>
            <a:buFontTx/>
            <a:buNone/>
            <a:tabLst/>
            <a:defRPr/>
          </a:pPr>
          <a:r>
            <a:rPr kumimoji="0" lang="en-GB" sz="800" b="0"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Climate-related hazards can be divided into: </a:t>
          </a:r>
        </a:p>
        <a:p>
          <a:pPr marL="171450" marR="0" lvl="0" indent="-171450" algn="l" defTabSz="914400" rtl="0" eaLnBrk="1" fontAlgn="auto" latinLnBrk="0" hangingPunct="1">
            <a:lnSpc>
              <a:spcPct val="106000"/>
            </a:lnSpc>
            <a:spcBef>
              <a:spcPts val="0"/>
            </a:spcBef>
            <a:spcAft>
              <a:spcPts val="0"/>
            </a:spcAft>
            <a:buClrTx/>
            <a:buSzTx/>
            <a:buFont typeface="Arial" panose="020B0604020202020204" pitchFamily="34" charset="0"/>
            <a:buChar char="•"/>
            <a:tabLst/>
            <a:defRPr/>
          </a:pPr>
          <a:r>
            <a:rPr kumimoji="0" lang="en-GB" sz="800" b="0" i="0" u="sng" strike="noStrike" kern="1200" cap="none" spc="0" normalizeH="0" baseline="0" noProof="0" dirty="0">
              <a:ln>
                <a:noFill/>
              </a:ln>
              <a:solidFill>
                <a:srgbClr val="1B4528"/>
              </a:solidFill>
              <a:effectLst/>
              <a:uLnTx/>
              <a:uFill>
                <a:solidFill>
                  <a:srgbClr val="1B4528"/>
                </a:solidFill>
              </a:uFill>
              <a:latin typeface="IBM Plex Sans"/>
              <a:ea typeface="IBM Plex Sans"/>
              <a:cs typeface="IBM Plex Sans"/>
            </a:rPr>
            <a:t>Acute hazards</a:t>
          </a:r>
          <a:r>
            <a:rPr kumimoji="0" lang="en-GB" sz="800" b="0"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 which arise from particular events, such as droughts, floods, extreme precipitation and wildfires.</a:t>
          </a:r>
        </a:p>
        <a:p>
          <a:pPr marL="171450" marR="0" lvl="0" indent="-171450" algn="l" defTabSz="914400" rtl="0" eaLnBrk="1" fontAlgn="auto" latinLnBrk="0" hangingPunct="1">
            <a:lnSpc>
              <a:spcPct val="106000"/>
            </a:lnSpc>
            <a:spcBef>
              <a:spcPts val="0"/>
            </a:spcBef>
            <a:spcAft>
              <a:spcPts val="0"/>
            </a:spcAft>
            <a:buClrTx/>
            <a:buSzTx/>
            <a:buFont typeface="Arial" panose="020B0604020202020204" pitchFamily="34" charset="0"/>
            <a:buChar char="•"/>
            <a:tabLst/>
            <a:defRPr/>
          </a:pPr>
          <a:r>
            <a:rPr kumimoji="0" lang="en-GB" sz="800" b="0" i="0" u="sng" strike="noStrike" kern="1200" cap="none" spc="0" normalizeH="0" baseline="0" noProof="0" dirty="0">
              <a:ln>
                <a:noFill/>
              </a:ln>
              <a:solidFill>
                <a:srgbClr val="1B4528"/>
              </a:solidFill>
              <a:effectLst/>
              <a:uLnTx/>
              <a:uFill>
                <a:solidFill>
                  <a:srgbClr val="1B4528"/>
                </a:solidFill>
              </a:uFill>
              <a:latin typeface="IBM Plex Sans"/>
              <a:ea typeface="IBM Plex Sans"/>
              <a:cs typeface="IBM Plex Sans"/>
            </a:rPr>
            <a:t>Chronic hazards</a:t>
          </a:r>
          <a:r>
            <a:rPr kumimoji="0" lang="en-GB" sz="800" b="0"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 which arise as a consequence of long-term changes in the climate, e.g. changing temperatures, sea level rise and soil erosion.</a:t>
          </a:r>
        </a:p>
        <a:p>
          <a:pPr marL="0" marR="0" lvl="0" indent="0" algn="l" defTabSz="914400" rtl="0" eaLnBrk="1" fontAlgn="auto" latinLnBrk="0" hangingPunct="1">
            <a:lnSpc>
              <a:spcPct val="106000"/>
            </a:lnSpc>
            <a:spcBef>
              <a:spcPts val="0"/>
            </a:spcBef>
            <a:spcAft>
              <a:spcPts val="0"/>
            </a:spcAft>
            <a:buClrTx/>
            <a:buSzTx/>
            <a:buFontTx/>
            <a:buNone/>
            <a:tabLst/>
            <a:defRPr/>
          </a:pPr>
          <a:r>
            <a:rPr kumimoji="0" lang="en-GB" sz="800" b="0"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(cf. paragraph 228) </a:t>
          </a:r>
          <a:endParaRPr kumimoji="0" lang="en-GB" sz="800" b="0" i="0" u="none" strike="noStrike" kern="1200" cap="none" spc="-10" normalizeH="0" baseline="0" noProof="0" dirty="0">
            <a:ln>
              <a:noFill/>
            </a:ln>
            <a:solidFill>
              <a:srgbClr val="1B4528"/>
            </a:solidFill>
            <a:effectLst/>
            <a:uLnTx/>
            <a:uFillTx/>
            <a:latin typeface="IBM Plex Sans"/>
            <a:cs typeface="Arial"/>
          </a:endParaRPr>
        </a:p>
        <a:p>
          <a:pPr marL="0" marR="0" lvl="0" indent="0" algn="l" defTabSz="914400" rtl="0" eaLnBrk="1" fontAlgn="auto" latinLnBrk="0" hangingPunct="1">
            <a:lnSpc>
              <a:spcPct val="106000"/>
            </a:lnSpc>
            <a:spcBef>
              <a:spcPts val="0"/>
            </a:spcBef>
            <a:spcAft>
              <a:spcPts val="0"/>
            </a:spcAft>
            <a:buClrTx/>
            <a:buSzTx/>
            <a:buFontTx/>
            <a:buNone/>
            <a:tabLst/>
            <a:defRPr/>
          </a:pPr>
          <a:endParaRPr kumimoji="0" lang="en-GB" sz="800" b="1" i="0" u="none" strike="noStrike" kern="1200" cap="none" spc="-10" normalizeH="0" baseline="0" noProof="0" dirty="0">
            <a:ln>
              <a:noFill/>
            </a:ln>
            <a:solidFill>
              <a:srgbClr val="1B4528"/>
            </a:solidFill>
            <a:effectLst/>
            <a:highlight>
              <a:srgbClr val="FFFF00"/>
            </a:highlight>
            <a:uLnTx/>
            <a:uFillTx/>
            <a:latin typeface="IBM Plex Sans"/>
            <a:cs typeface="Arial"/>
          </a:endParaRPr>
        </a:p>
        <a:p>
          <a:pPr marL="0" marR="0" lvl="0" indent="0" algn="l" defTabSz="914400" rtl="0" eaLnBrk="1" fontAlgn="auto" latinLnBrk="0" hangingPunct="1">
            <a:lnSpc>
              <a:spcPct val="106000"/>
            </a:lnSpc>
            <a:spcBef>
              <a:spcPts val="0"/>
            </a:spcBef>
            <a:spcAft>
              <a:spcPts val="0"/>
            </a:spcAft>
            <a:buClrTx/>
            <a:buSzTx/>
            <a:buFontTx/>
            <a:buNone/>
            <a:tabLst/>
            <a:defRPr/>
          </a:pPr>
          <a:r>
            <a:rPr kumimoji="0" lang="en-GB" sz="800" b="1"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Climate-related transition events</a:t>
          </a:r>
        </a:p>
        <a:p>
          <a:pPr marL="0" marR="0" lvl="0" indent="0" algn="l" defTabSz="914400" rtl="0" eaLnBrk="1" fontAlgn="auto" latinLnBrk="0" hangingPunct="1">
            <a:lnSpc>
              <a:spcPct val="106000"/>
            </a:lnSpc>
            <a:spcBef>
              <a:spcPts val="0"/>
            </a:spcBef>
            <a:spcAft>
              <a:spcPts val="0"/>
            </a:spcAft>
            <a:buClrTx/>
            <a:buSzTx/>
            <a:buFontTx/>
            <a:buNone/>
            <a:tabLst/>
            <a:defRPr/>
          </a:pPr>
          <a:r>
            <a:rPr kumimoji="0" lang="en-GB" sz="800" b="0"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Transition events for your undertaking may include: </a:t>
          </a:r>
        </a:p>
        <a:p>
          <a:pPr marL="171450" marR="0" lvl="0" indent="-171450" algn="l" defTabSz="914400" rtl="0" eaLnBrk="1" fontAlgn="auto" latinLnBrk="0" hangingPunct="1">
            <a:lnSpc>
              <a:spcPct val="106000"/>
            </a:lnSpc>
            <a:spcBef>
              <a:spcPts val="0"/>
            </a:spcBef>
            <a:spcAft>
              <a:spcPts val="0"/>
            </a:spcAft>
            <a:buClrTx/>
            <a:buSzTx/>
            <a:buFont typeface="Arial" panose="020B0604020202020204" pitchFamily="34" charset="0"/>
            <a:buChar char="•"/>
            <a:tabLst/>
            <a:defRPr/>
          </a:pPr>
          <a:r>
            <a:rPr kumimoji="0" lang="en-GB" sz="800" b="0"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Policy and law-based (e.g. enhanced emission-reporting obligations)</a:t>
          </a:r>
        </a:p>
        <a:p>
          <a:pPr marL="171450" marR="0" lvl="0" indent="-171450" algn="l" defTabSz="914400" rtl="0" eaLnBrk="1" fontAlgn="auto" latinLnBrk="0" hangingPunct="1">
            <a:lnSpc>
              <a:spcPct val="106000"/>
            </a:lnSpc>
            <a:spcBef>
              <a:spcPts val="0"/>
            </a:spcBef>
            <a:spcAft>
              <a:spcPts val="0"/>
            </a:spcAft>
            <a:buClrTx/>
            <a:buSzTx/>
            <a:buFont typeface="Arial" panose="020B0604020202020204" pitchFamily="34" charset="0"/>
            <a:buChar char="•"/>
            <a:tabLst/>
            <a:defRPr/>
          </a:pPr>
          <a:r>
            <a:rPr kumimoji="0" lang="en-GB" sz="800" b="0"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Technology-based (e.g. costs of transition to lower emissions technology)</a:t>
          </a:r>
        </a:p>
        <a:p>
          <a:pPr marL="171450" marR="0" lvl="0" indent="-171450" algn="l" defTabSz="914400" rtl="0" eaLnBrk="1" fontAlgn="auto" latinLnBrk="0" hangingPunct="1">
            <a:lnSpc>
              <a:spcPct val="106000"/>
            </a:lnSpc>
            <a:spcBef>
              <a:spcPts val="0"/>
            </a:spcBef>
            <a:spcAft>
              <a:spcPts val="0"/>
            </a:spcAft>
            <a:buClrTx/>
            <a:buSzTx/>
            <a:buFont typeface="Arial" panose="020B0604020202020204" pitchFamily="34" charset="0"/>
            <a:buChar char="•"/>
            <a:tabLst/>
            <a:defRPr/>
          </a:pPr>
          <a:r>
            <a:rPr kumimoji="0" lang="en-GB" sz="800" b="0"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Market-based (e.g. increased cost for raw materials)</a:t>
          </a:r>
        </a:p>
        <a:p>
          <a:pPr marL="171450" marR="0" lvl="0" indent="-171450" algn="l" defTabSz="914400" rtl="0" eaLnBrk="1" fontAlgn="auto" latinLnBrk="0" hangingPunct="1">
            <a:lnSpc>
              <a:spcPct val="106000"/>
            </a:lnSpc>
            <a:spcBef>
              <a:spcPts val="0"/>
            </a:spcBef>
            <a:spcAft>
              <a:spcPts val="0"/>
            </a:spcAft>
            <a:buClrTx/>
            <a:buSzTx/>
            <a:buFont typeface="Arial" panose="020B0604020202020204" pitchFamily="34" charset="0"/>
            <a:buChar char="•"/>
            <a:tabLst/>
            <a:defRPr/>
          </a:pPr>
          <a:r>
            <a:rPr kumimoji="0" lang="en-GB" sz="800" b="0"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Reputation-based (e.g. increased stakeholder concern).</a:t>
          </a:r>
        </a:p>
        <a:p>
          <a:pPr marL="0" marR="0" lvl="0" indent="0" algn="l" defTabSz="914400" rtl="0" eaLnBrk="1" fontAlgn="auto" latinLnBrk="0" hangingPunct="1">
            <a:lnSpc>
              <a:spcPct val="106000"/>
            </a:lnSpc>
            <a:spcBef>
              <a:spcPts val="0"/>
            </a:spcBef>
            <a:spcAft>
              <a:spcPts val="0"/>
            </a:spcAft>
            <a:buClrTx/>
            <a:buSzTx/>
            <a:buFontTx/>
            <a:buNone/>
            <a:tabLst/>
            <a:defRPr/>
          </a:pPr>
          <a:r>
            <a:rPr kumimoji="0" lang="en-GB" sz="800" b="0" i="0" u="none" strike="noStrike" kern="1200" cap="none" spc="0" normalizeH="0" baseline="0" noProof="0" dirty="0">
              <a:ln>
                <a:noFill/>
              </a:ln>
              <a:solidFill>
                <a:srgbClr val="1B4528"/>
              </a:solidFill>
              <a:effectLst/>
              <a:uLnTx/>
              <a:uFill>
                <a:solidFill>
                  <a:prstClr val="black">
                    <a:alpha val="0"/>
                  </a:prstClr>
                </a:solidFill>
              </a:uFill>
              <a:latin typeface="IBM Plex Sans"/>
              <a:ea typeface="IBM Plex Sans"/>
              <a:cs typeface="IBM Plex Sans"/>
            </a:rPr>
            <a:t>(cf. paragraph 229) </a:t>
          </a:r>
        </a:p>
        <a:p>
          <a:pPr marL="0" marR="0" lvl="0" indent="0" algn="l" defTabSz="914400" rtl="0" eaLnBrk="1" fontAlgn="auto" latinLnBrk="0" hangingPunct="1">
            <a:lnSpc>
              <a:spcPct val="106000"/>
            </a:lnSpc>
            <a:spcBef>
              <a:spcPts val="0"/>
            </a:spcBef>
            <a:spcAft>
              <a:spcPts val="0"/>
            </a:spcAft>
            <a:buClrTx/>
            <a:buSzTx/>
            <a:buFontTx/>
            <a:buNone/>
            <a:tabLst/>
            <a:defRPr/>
          </a:pPr>
          <a:endParaRPr lang="en-GB" sz="800" dirty="0">
            <a:solidFill>
              <a:srgbClr val="1B4528"/>
            </a:solidFill>
            <a:uFill>
              <a:solidFill>
                <a:prstClr val="black">
                  <a:alpha val="0"/>
                </a:prstClr>
              </a:solidFill>
            </a:uFill>
            <a:latin typeface="IBM Plex Sans"/>
            <a:ea typeface="IBM Plex Sans"/>
            <a:cs typeface="IBM Plex Sans"/>
          </a:endParaRPr>
        </a:p>
        <a:p>
          <a:pPr lvl="0">
            <a:lnSpc>
              <a:spcPct val="106000"/>
            </a:lnSpc>
            <a:defRPr/>
          </a:pPr>
          <a:r>
            <a:rPr lang="en-GB" sz="800" b="1" dirty="0">
              <a:solidFill>
                <a:srgbClr val="1B4528"/>
              </a:solidFill>
              <a:uFill>
                <a:solidFill>
                  <a:prstClr val="black">
                    <a:alpha val="0"/>
                  </a:prstClr>
                </a:solidFill>
              </a:uFill>
              <a:cs typeface="IBM Plex Sans"/>
            </a:rPr>
            <a:t>Time horizons</a:t>
          </a:r>
          <a:endParaRPr lang="en-GB" sz="800" dirty="0">
            <a:solidFill>
              <a:srgbClr val="1B4528"/>
            </a:solidFill>
          </a:endParaRPr>
        </a:p>
        <a:p>
          <a:pPr lvl="0">
            <a:lnSpc>
              <a:spcPct val="106000"/>
            </a:lnSpc>
            <a:defRPr/>
          </a:pPr>
          <a:r>
            <a:rPr lang="en-GB" sz="800" dirty="0">
              <a:solidFill>
                <a:srgbClr val="1B4528"/>
              </a:solidFill>
              <a:uFill>
                <a:solidFill>
                  <a:prstClr val="black">
                    <a:alpha val="0"/>
                  </a:prstClr>
                </a:solidFill>
              </a:uFill>
              <a:cs typeface="IBM Plex Sans"/>
            </a:rPr>
            <a:t>In sustainability reporting, there is a specific way of defining time horizons:</a:t>
          </a:r>
        </a:p>
        <a:p>
          <a:pPr marL="171450" lvl="0" indent="-171450">
            <a:lnSpc>
              <a:spcPct val="106000"/>
            </a:lnSpc>
            <a:buFont typeface="Arial" panose="020B0604020202020204" pitchFamily="34" charset="0"/>
            <a:buChar char="•"/>
            <a:defRPr/>
          </a:pPr>
          <a:r>
            <a:rPr lang="en-GB" sz="800" dirty="0">
              <a:solidFill>
                <a:srgbClr val="1B4528"/>
              </a:solidFill>
              <a:uFill>
                <a:solidFill>
                  <a:prstClr val="black">
                    <a:alpha val="0"/>
                  </a:prstClr>
                </a:solidFill>
              </a:uFill>
              <a:cs typeface="IBM Plex Sans"/>
            </a:rPr>
            <a:t>Short-term time horizon (one year)</a:t>
          </a:r>
        </a:p>
        <a:p>
          <a:pPr marL="171450" lvl="0" indent="-171450">
            <a:lnSpc>
              <a:spcPct val="106000"/>
            </a:lnSpc>
            <a:buFont typeface="Arial" panose="020B0604020202020204" pitchFamily="34" charset="0"/>
            <a:buChar char="•"/>
            <a:defRPr/>
          </a:pPr>
          <a:r>
            <a:rPr lang="en-GB" sz="800" dirty="0">
              <a:solidFill>
                <a:srgbClr val="1B4528"/>
              </a:solidFill>
              <a:uFill>
                <a:solidFill>
                  <a:prstClr val="black">
                    <a:alpha val="0"/>
                  </a:prstClr>
                </a:solidFill>
              </a:uFill>
              <a:cs typeface="IBM Plex Sans"/>
            </a:rPr>
            <a:t>Medium-term time horizon (from two to five year)</a:t>
          </a:r>
        </a:p>
        <a:p>
          <a:pPr marL="171450" lvl="0" indent="-171450">
            <a:lnSpc>
              <a:spcPct val="106000"/>
            </a:lnSpc>
            <a:buFont typeface="Arial" panose="020B0604020202020204" pitchFamily="34" charset="0"/>
            <a:buChar char="•"/>
            <a:defRPr/>
          </a:pPr>
          <a:r>
            <a:rPr lang="en-GB" sz="800" dirty="0">
              <a:solidFill>
                <a:srgbClr val="1B4528"/>
              </a:solidFill>
              <a:uFill>
                <a:solidFill>
                  <a:prstClr val="black">
                    <a:alpha val="0"/>
                  </a:prstClr>
                </a:solidFill>
              </a:uFill>
              <a:cs typeface="IBM Plex Sans"/>
            </a:rPr>
            <a:t>Long-term time horizon (more than five years).</a:t>
          </a:r>
          <a:endParaRPr lang="en-GB" sz="800" b="1" dirty="0">
            <a:solidFill>
              <a:srgbClr val="1B4528"/>
            </a:solidFill>
          </a:endParaRPr>
        </a:p>
        <a:p>
          <a:pPr lvl="0">
            <a:lnSpc>
              <a:spcPct val="106000"/>
            </a:lnSpc>
            <a:defRPr/>
          </a:pPr>
          <a:endParaRPr lang="en-GB" sz="800" b="1" dirty="0">
            <a:solidFill>
              <a:srgbClr val="1B4528"/>
            </a:solidFill>
          </a:endParaRPr>
        </a:p>
        <a:p>
          <a:pPr lvl="0">
            <a:lnSpc>
              <a:spcPct val="106000"/>
            </a:lnSpc>
            <a:defRPr/>
          </a:pPr>
          <a:r>
            <a:rPr lang="en-GB" sz="800" b="1" dirty="0">
              <a:solidFill>
                <a:srgbClr val="1B4528"/>
              </a:solidFill>
              <a:uFill>
                <a:solidFill>
                  <a:prstClr val="black">
                    <a:alpha val="0"/>
                  </a:prstClr>
                </a:solidFill>
              </a:uFill>
              <a:cs typeface="IBM Plex Sans"/>
            </a:rPr>
            <a:t>Climate change adaptation</a:t>
          </a:r>
        </a:p>
        <a:p>
          <a:pPr lvl="0">
            <a:lnSpc>
              <a:spcPct val="106000"/>
            </a:lnSpc>
            <a:defRPr/>
          </a:pPr>
          <a:r>
            <a:rPr lang="en-GB" sz="800" dirty="0">
              <a:solidFill>
                <a:srgbClr val="1B4528"/>
              </a:solidFill>
              <a:uFill>
                <a:solidFill>
                  <a:prstClr val="black">
                    <a:alpha val="0"/>
                  </a:prstClr>
                </a:solidFill>
              </a:uFill>
              <a:cs typeface="IBM Plex Sans"/>
            </a:rPr>
            <a:t>In this context, climate change adaptation means that your undertaking adjusts to actual and potential effects of climate change and its impacts on your undertaking.</a:t>
          </a: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101600</xdr:colOff>
      <xdr:row>4</xdr:row>
      <xdr:rowOff>50800</xdr:rowOff>
    </xdr:from>
    <xdr:to>
      <xdr:col>11</xdr:col>
      <xdr:colOff>17721</xdr:colOff>
      <xdr:row>9</xdr:row>
      <xdr:rowOff>67841</xdr:rowOff>
    </xdr:to>
    <xdr:sp macro="" textlink="">
      <xdr:nvSpPr>
        <xdr:cNvPr id="2" name="Rectangle 13">
          <a:extLst>
            <a:ext uri="{FF2B5EF4-FFF2-40B4-BE49-F238E27FC236}">
              <a16:creationId xmlns:a16="http://schemas.microsoft.com/office/drawing/2014/main" id="{00000000-0008-0000-1C00-000009000000}"/>
            </a:ext>
          </a:extLst>
        </xdr:cNvPr>
        <xdr:cNvSpPr/>
      </xdr:nvSpPr>
      <xdr:spPr>
        <a:xfrm>
          <a:off x="101600" y="913219"/>
          <a:ext cx="7016307" cy="844017"/>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lvl="0">
            <a:lnSpc>
              <a:spcPct val="106000"/>
            </a:lnSpc>
          </a:pPr>
          <a:r>
            <a:rPr lang="en-GB" sz="800" dirty="0">
              <a:solidFill>
                <a:srgbClr val="FFFFFF"/>
              </a:solidFill>
              <a:uFill>
                <a:solidFill>
                  <a:prstClr val="black">
                    <a:alpha val="0"/>
                  </a:prstClr>
                </a:solidFill>
              </a:uFill>
              <a:cs typeface="IBM Plex Sans"/>
            </a:rPr>
            <a:t>The disclosure </a:t>
          </a:r>
          <a:r>
            <a:rPr lang="en-GB" sz="800" b="1" dirty="0">
              <a:solidFill>
                <a:srgbClr val="FFFFFF"/>
              </a:solidFill>
              <a:uFill>
                <a:solidFill>
                  <a:prstClr val="black">
                    <a:alpha val="0"/>
                  </a:prstClr>
                </a:solidFill>
              </a:uFill>
              <a:cs typeface="IBM Plex Sans"/>
            </a:rPr>
            <a:t>may be filled in</a:t>
          </a:r>
          <a:r>
            <a:rPr lang="en-GB" sz="800" dirty="0">
              <a:solidFill>
                <a:srgbClr val="FFFFFF"/>
              </a:solidFill>
              <a:uFill>
                <a:solidFill>
                  <a:prstClr val="black">
                    <a:alpha val="0"/>
                  </a:prstClr>
                </a:solidFill>
              </a:uFill>
              <a:cs typeface="IBM Plex Sans"/>
            </a:rPr>
            <a:t>, cf.</a:t>
          </a:r>
          <a:r>
            <a:rPr lang="en-GB" sz="800" b="1" dirty="0">
              <a:solidFill>
                <a:srgbClr val="FFFFFF"/>
              </a:solidFill>
              <a:uFill>
                <a:solidFill>
                  <a:prstClr val="black">
                    <a:alpha val="0"/>
                  </a:prstClr>
                </a:solidFill>
              </a:uFill>
              <a:cs typeface="IBM Plex Sans"/>
            </a:rPr>
            <a:t> </a:t>
          </a:r>
          <a:r>
            <a:rPr lang="en-GB" sz="800" dirty="0">
              <a:solidFill>
                <a:srgbClr val="FFFFFF"/>
              </a:solidFill>
              <a:uFill>
                <a:solidFill>
                  <a:prstClr val="black">
                    <a:alpha val="0"/>
                  </a:prstClr>
                </a:solidFill>
              </a:uFill>
              <a:cs typeface="IBM Plex Sans"/>
            </a:rPr>
            <a:t>the Comprehensive Module</a:t>
          </a:r>
        </a:p>
        <a:p>
          <a:pPr marL="0" marR="0" lvl="0" indent="0" algn="l" defTabSz="914400" rtl="0" eaLnBrk="1" fontAlgn="auto" latinLnBrk="0" hangingPunct="1">
            <a:lnSpc>
              <a:spcPct val="106000"/>
            </a:lnSpc>
            <a:spcBef>
              <a:spcPts val="0"/>
            </a:spcBef>
            <a:spcAft>
              <a:spcPts val="0"/>
            </a:spcAft>
            <a:buClrTx/>
            <a:buSzTx/>
            <a:buFontTx/>
            <a:buNone/>
            <a:tabLst/>
            <a:defRPr/>
          </a:pPr>
          <a:endParaRPr lang="da-DK" sz="800" spc="-10" dirty="0">
            <a:solidFill>
              <a:srgbClr val="FFFFFF"/>
            </a:solidFill>
            <a:latin typeface="IBM Plex Sans"/>
            <a:cs typeface="Arial"/>
          </a:endParaRPr>
        </a:p>
        <a:p>
          <a:pPr lvl="0">
            <a:lnSpc>
              <a:spcPct val="106000"/>
            </a:lnSpc>
          </a:pPr>
          <a:r>
            <a:rPr kumimoji="0" lang="da-DK" sz="800" b="0" i="0" u="none" strike="noStrike" kern="1200" cap="none" spc="-10" normalizeH="0" baseline="0" noProof="0" dirty="0">
              <a:ln>
                <a:noFill/>
              </a:ln>
              <a:solidFill>
                <a:srgbClr val="FFFFFF"/>
              </a:solidFill>
              <a:effectLst/>
              <a:uLnTx/>
              <a:uFill>
                <a:solidFill>
                  <a:prstClr val="black">
                    <a:alpha val="0"/>
                  </a:prstClr>
                </a:solidFill>
              </a:uFill>
              <a:latin typeface="IBM Plex Sans"/>
              <a:ea typeface="IBM Plex Sans"/>
              <a:cs typeface="Arial"/>
            </a:rPr>
            <a:t>The t</a:t>
          </a:r>
          <a:r>
            <a:rPr kumimoji="0" lang="en-US" sz="800" b="0" i="0" u="none" strike="noStrike" kern="1200" cap="none" spc="0" normalizeH="0" baseline="0" noProof="0" dirty="0">
              <a:ln>
                <a:noFill/>
              </a:ln>
              <a:solidFill>
                <a:srgbClr val="FFFFFF"/>
              </a:solidFill>
              <a:effectLst/>
              <a:uLnTx/>
              <a:uFill>
                <a:solidFill>
                  <a:prstClr val="black">
                    <a:alpha val="0"/>
                  </a:prstClr>
                </a:solidFill>
              </a:uFill>
              <a:latin typeface="IBM Plex Sans"/>
              <a:ea typeface="IBM Plex Sans"/>
              <a:cs typeface="IBM Plex Sans"/>
            </a:rPr>
            <a:t>able below describes how the listed risks from the previous page could potentially have a negative impact on your company’s financial performance and business operations (</a:t>
          </a:r>
          <a:r>
            <a:rPr lang="en-GB" sz="800" dirty="0">
              <a:solidFill>
                <a:srgbClr val="FFFFFF"/>
              </a:solidFill>
              <a:uFill>
                <a:solidFill>
                  <a:prstClr val="black">
                    <a:alpha val="0"/>
                  </a:prstClr>
                </a:solidFill>
              </a:uFill>
              <a:cs typeface="IBM Plex Sans"/>
            </a:rPr>
            <a:t>paragraph</a:t>
          </a:r>
          <a:r>
            <a:rPr kumimoji="0" lang="en-US" sz="800" b="0" i="0" u="none" strike="noStrike" kern="1200" cap="none" spc="0" normalizeH="0" baseline="0" noProof="0" dirty="0">
              <a:ln>
                <a:noFill/>
              </a:ln>
              <a:solidFill>
                <a:srgbClr val="FFFFFF"/>
              </a:solidFill>
              <a:effectLst/>
              <a:uLnTx/>
              <a:uFill>
                <a:solidFill>
                  <a:prstClr val="black">
                    <a:alpha val="0"/>
                  </a:prstClr>
                </a:solidFill>
              </a:uFill>
              <a:latin typeface="IBM Plex Sans"/>
              <a:ea typeface="IBM Plex Sans"/>
              <a:cs typeface="IBM Plex Sans"/>
            </a:rPr>
            <a:t> 58).</a:t>
          </a:r>
          <a:endParaRPr kumimoji="0" lang="en-GB" sz="800" b="0" i="0" u="none" strike="noStrike" kern="1200" cap="none" spc="0" normalizeH="0" baseline="0" noProof="0" dirty="0">
            <a:ln>
              <a:noFill/>
            </a:ln>
            <a:solidFill>
              <a:srgbClr val="FFFFFF"/>
            </a:solidFill>
            <a:effectLst/>
            <a:uLnTx/>
            <a:uFill>
              <a:solidFill>
                <a:prstClr val="black">
                  <a:alpha val="0"/>
                </a:prstClr>
              </a:solidFill>
            </a:uFill>
            <a:latin typeface="IBM Plex Sans"/>
            <a:ea typeface="IBM Plex Sans"/>
            <a:cs typeface="IBM Plex Sans"/>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8</xdr:col>
      <xdr:colOff>165100</xdr:colOff>
      <xdr:row>4</xdr:row>
      <xdr:rowOff>63500</xdr:rowOff>
    </xdr:from>
    <xdr:to>
      <xdr:col>11</xdr:col>
      <xdr:colOff>635000</xdr:colOff>
      <xdr:row>12</xdr:row>
      <xdr:rowOff>12700</xdr:rowOff>
    </xdr:to>
    <xdr:sp macro="" textlink="">
      <xdr:nvSpPr>
        <xdr:cNvPr id="2" name="Rectangle 13">
          <a:extLst>
            <a:ext uri="{FF2B5EF4-FFF2-40B4-BE49-F238E27FC236}">
              <a16:creationId xmlns:a16="http://schemas.microsoft.com/office/drawing/2014/main" id="{00000000-0008-0000-1D00-000025000000}"/>
            </a:ext>
          </a:extLst>
        </xdr:cNvPr>
        <xdr:cNvSpPr/>
      </xdr:nvSpPr>
      <xdr:spPr>
        <a:xfrm>
          <a:off x="5181600" y="927100"/>
          <a:ext cx="2565400" cy="12700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Management level</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Management level is considered the level below the board of directors – unless your undertaking wishes to use a different definition. In that case, the definition should be described together with the disclosure.</a:t>
          </a:r>
        </a:p>
      </xdr:txBody>
    </xdr:sp>
    <xdr:clientData/>
  </xdr:twoCellAnchor>
  <xdr:twoCellAnchor editAs="oneCell">
    <xdr:from>
      <xdr:col>1</xdr:col>
      <xdr:colOff>8826</xdr:colOff>
      <xdr:row>14</xdr:row>
      <xdr:rowOff>1506</xdr:rowOff>
    </xdr:from>
    <xdr:to>
      <xdr:col>8</xdr:col>
      <xdr:colOff>47625</xdr:colOff>
      <xdr:row>27</xdr:row>
      <xdr:rowOff>0</xdr:rowOff>
    </xdr:to>
    <xdr:sp macro="" textlink="">
      <xdr:nvSpPr>
        <xdr:cNvPr id="13" name="Rectangle 13">
          <a:extLst>
            <a:ext uri="{FF2B5EF4-FFF2-40B4-BE49-F238E27FC236}">
              <a16:creationId xmlns:a16="http://schemas.microsoft.com/office/drawing/2014/main" id="{00000000-0008-0000-1D00-000021000000}"/>
            </a:ext>
          </a:extLst>
        </xdr:cNvPr>
        <xdr:cNvSpPr/>
      </xdr:nvSpPr>
      <xdr:spPr>
        <a:xfrm>
          <a:off x="142176" y="2392281"/>
          <a:ext cx="5610924" cy="1989219"/>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Guidance on how to fill in disclosure </a:t>
          </a:r>
        </a:p>
        <a:p>
          <a:pPr algn="l">
            <a:lnSpc>
              <a:spcPct val="106000"/>
            </a:lnSpc>
          </a:pPr>
          <a:endParaRPr lang="da-DK" sz="800" spc="-10" dirty="0">
            <a:solidFill>
              <a:schemeClr val="tx2"/>
            </a:solidFill>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You shall use the formula below to calculate the female-to-male ratio at management level (paragraph 231).</a:t>
          </a:r>
        </a:p>
        <a:p>
          <a:pPr algn="l">
            <a:lnSpc>
              <a:spcPct val="106000"/>
            </a:lnSpc>
          </a:pPr>
          <a:endParaRPr lang="da-DK" sz="800" spc="-10" dirty="0">
            <a:solidFill>
              <a:schemeClr val="tx2"/>
            </a:solidFill>
          </a:endParaRP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the result is a number </a:t>
          </a:r>
          <a:r>
            <a:rPr lang="en-GB" sz="800" b="0" i="0" u="sng" strike="noStrike" cap="none" baseline="0" dirty="0">
              <a:solidFill>
                <a:srgbClr val="1B4528"/>
              </a:solidFill>
              <a:effectLst/>
              <a:uFill>
                <a:solidFill>
                  <a:srgbClr val="1B4528"/>
                </a:solidFill>
              </a:uFill>
              <a:latin typeface="IBM Plex Sans"/>
              <a:ea typeface="IBM Plex Sans"/>
              <a:cs typeface="IBM Plex Sans"/>
            </a:rPr>
            <a:t>below 1</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this means that your undertaking has hired more men than women at management level. </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the result is a number </a:t>
          </a:r>
          <a:r>
            <a:rPr lang="en-GB" sz="800" b="0" i="0" u="sng" strike="noStrike" cap="none" baseline="0" dirty="0">
              <a:solidFill>
                <a:srgbClr val="1B4528"/>
              </a:solidFill>
              <a:effectLst/>
              <a:uFill>
                <a:solidFill>
                  <a:srgbClr val="1B4528"/>
                </a:solidFill>
              </a:uFill>
              <a:latin typeface="IBM Plex Sans"/>
              <a:ea typeface="IBM Plex Sans"/>
              <a:cs typeface="IBM Plex Sans"/>
            </a:rPr>
            <a:t>above 1</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this means that your undertaking has hired more women than men at management level.</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the result is 1, this means that your undertaking has hired equal numbers of women and men at management level.</a:t>
          </a:r>
        </a:p>
      </xdr:txBody>
    </xdr:sp>
    <xdr:clientData/>
  </xdr:twoCellAnchor>
  <xdr:twoCellAnchor editAs="oneCell">
    <xdr:from>
      <xdr:col>0</xdr:col>
      <xdr:colOff>101600</xdr:colOff>
      <xdr:row>4</xdr:row>
      <xdr:rowOff>50800</xdr:rowOff>
    </xdr:from>
    <xdr:to>
      <xdr:col>7</xdr:col>
      <xdr:colOff>876300</xdr:colOff>
      <xdr:row>9</xdr:row>
      <xdr:rowOff>67841</xdr:rowOff>
    </xdr:to>
    <xdr:sp macro="" textlink="">
      <xdr:nvSpPr>
        <xdr:cNvPr id="5" name="Rectangle 13">
          <a:extLst>
            <a:ext uri="{FF2B5EF4-FFF2-40B4-BE49-F238E27FC236}">
              <a16:creationId xmlns:a16="http://schemas.microsoft.com/office/drawing/2014/main" id="{00000000-0008-0000-1D00-00000B000000}"/>
            </a:ext>
          </a:extLst>
        </xdr:cNvPr>
        <xdr:cNvSpPr/>
      </xdr:nvSpPr>
      <xdr:spPr>
        <a:xfrm>
          <a:off x="101600" y="914400"/>
          <a:ext cx="5245100"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may be filled in</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 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Comprehensive Module.</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If your undertaking has 50 or more employees, you can choose to disclose the female-to-male ratio at management level in your undertaking.</a:t>
          </a:r>
        </a:p>
        <a:p>
          <a:pPr>
            <a:lnSpc>
              <a:spcPct val="106000"/>
            </a:lnSpc>
          </a:pPr>
          <a:endPar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endParaRPr>
        </a:p>
      </xdr:txBody>
    </xdr:sp>
    <xdr:clientData/>
  </xdr:twoCellAnchor>
  <xdr:twoCellAnchor editAs="oneCell">
    <xdr:from>
      <xdr:col>0</xdr:col>
      <xdr:colOff>118534</xdr:colOff>
      <xdr:row>33</xdr:row>
      <xdr:rowOff>143933</xdr:rowOff>
    </xdr:from>
    <xdr:to>
      <xdr:col>8</xdr:col>
      <xdr:colOff>12700</xdr:colOff>
      <xdr:row>36</xdr:row>
      <xdr:rowOff>116292</xdr:rowOff>
    </xdr:to>
    <xdr:sp macro="" textlink="">
      <xdr:nvSpPr>
        <xdr:cNvPr id="29" name="Rectangle 13">
          <a:extLst>
            <a:ext uri="{FF2B5EF4-FFF2-40B4-BE49-F238E27FC236}">
              <a16:creationId xmlns:a16="http://schemas.microsoft.com/office/drawing/2014/main" id="{AEACB69F-6A4D-DD42-9112-3E751EC231CE}"/>
            </a:ext>
          </a:extLst>
        </xdr:cNvPr>
        <xdr:cNvSpPr/>
      </xdr:nvSpPr>
      <xdr:spPr>
        <a:xfrm>
          <a:off x="118534" y="5795433"/>
          <a:ext cx="5317066" cy="467659"/>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800" b="1">
              <a:solidFill>
                <a:schemeClr val="tx1">
                  <a:lumMod val="65000"/>
                  <a:lumOff val="35000"/>
                </a:schemeClr>
              </a:solidFill>
            </a:rPr>
            <a:t>Mini calculator for calculating the disclosure item</a:t>
          </a:r>
          <a:br>
            <a:rPr lang="da-DK" sz="800">
              <a:solidFill>
                <a:schemeClr val="tx1">
                  <a:lumMod val="65000"/>
                  <a:lumOff val="35000"/>
                </a:schemeClr>
              </a:solidFill>
            </a:rPr>
          </a:br>
          <a:r>
            <a:rPr lang="da-DK" sz="800" i="1">
              <a:solidFill>
                <a:schemeClr val="tx1">
                  <a:lumMod val="65000"/>
                  <a:lumOff val="35000"/>
                </a:schemeClr>
              </a:solidFill>
            </a:rPr>
            <a:t>(Note that you must manually enter the value in the template above or link the fields)</a:t>
          </a:r>
          <a:endParaRPr lang="en-US" sz="8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twoCellAnchor editAs="oneCell">
    <xdr:from>
      <xdr:col>1</xdr:col>
      <xdr:colOff>76201</xdr:colOff>
      <xdr:row>23</xdr:row>
      <xdr:rowOff>152401</xdr:rowOff>
    </xdr:from>
    <xdr:to>
      <xdr:col>4</xdr:col>
      <xdr:colOff>622301</xdr:colOff>
      <xdr:row>25</xdr:row>
      <xdr:rowOff>158304</xdr:rowOff>
    </xdr:to>
    <xdr:pic>
      <xdr:nvPicPr>
        <xdr:cNvPr id="26" name="Grafik 1">
          <a:extLst>
            <a:ext uri="{FF2B5EF4-FFF2-40B4-BE49-F238E27FC236}">
              <a16:creationId xmlns:a16="http://schemas.microsoft.com/office/drawing/2014/main" id="{20416AC3-115B-D577-A457-04659AE29B7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03201" y="4152901"/>
          <a:ext cx="2717800" cy="336103"/>
        </a:xfrm>
        <a:prstGeom prst="rect">
          <a:avLst/>
        </a:prstGeom>
      </xdr:spPr>
    </xdr:pic>
    <xdr:clientData/>
  </xdr:twoCellAnchor>
  <xdr:twoCellAnchor editAs="oneCell">
    <xdr:from>
      <xdr:col>4</xdr:col>
      <xdr:colOff>635000</xdr:colOff>
      <xdr:row>23</xdr:row>
      <xdr:rowOff>114300</xdr:rowOff>
    </xdr:from>
    <xdr:to>
      <xdr:col>7</xdr:col>
      <xdr:colOff>762000</xdr:colOff>
      <xdr:row>25</xdr:row>
      <xdr:rowOff>118721</xdr:rowOff>
    </xdr:to>
    <xdr:pic>
      <xdr:nvPicPr>
        <xdr:cNvPr id="27" name="Grafik 3">
          <a:extLst>
            <a:ext uri="{FF2B5EF4-FFF2-40B4-BE49-F238E27FC236}">
              <a16:creationId xmlns:a16="http://schemas.microsoft.com/office/drawing/2014/main" id="{C932B72C-F04C-3D9E-87F4-8E581A7AB08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933700" y="4114800"/>
          <a:ext cx="2298700" cy="334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696624</xdr:colOff>
      <xdr:row>17</xdr:row>
      <xdr:rowOff>103645</xdr:rowOff>
    </xdr:from>
    <xdr:to>
      <xdr:col>5</xdr:col>
      <xdr:colOff>611768</xdr:colOff>
      <xdr:row>19</xdr:row>
      <xdr:rowOff>95900</xdr:rowOff>
    </xdr:to>
    <xdr:sp macro="" textlink="">
      <xdr:nvSpPr>
        <xdr:cNvPr id="2" name="Rektangel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731000" y="3712427"/>
          <a:ext cx="129168" cy="50025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88900</xdr:colOff>
      <xdr:row>4</xdr:row>
      <xdr:rowOff>25400</xdr:rowOff>
    </xdr:from>
    <xdr:to>
      <xdr:col>13</xdr:col>
      <xdr:colOff>563899</xdr:colOff>
      <xdr:row>26</xdr:row>
      <xdr:rowOff>24261</xdr:rowOff>
    </xdr:to>
    <xdr:sp macro="" textlink="">
      <xdr:nvSpPr>
        <xdr:cNvPr id="4" name="Rectangle 13">
          <a:extLst>
            <a:ext uri="{FF2B5EF4-FFF2-40B4-BE49-F238E27FC236}">
              <a16:creationId xmlns:a16="http://schemas.microsoft.com/office/drawing/2014/main" id="{00000000-0008-0000-1E00-000014000000}"/>
            </a:ext>
          </a:extLst>
        </xdr:cNvPr>
        <xdr:cNvSpPr/>
      </xdr:nvSpPr>
      <xdr:spPr>
        <a:xfrm>
          <a:off x="5786738" y="883508"/>
          <a:ext cx="3260173" cy="366666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spc="-10" dirty="0">
            <a:solidFill>
              <a:schemeClr val="tx2"/>
            </a:solidFill>
            <a:highlight>
              <a:srgbClr val="FFFF00"/>
            </a:highlight>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Self-employed</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 this context, self-employed covers:</a:t>
          </a:r>
        </a:p>
        <a:p>
          <a:pPr marL="228600" indent="-22860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Self-employed people without personnel.</a:t>
          </a:r>
        </a:p>
        <a:p>
          <a:pPr marL="228600" indent="-22860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Self-employed people working exclusively for your undertaking and having no other employment.</a:t>
          </a:r>
        </a:p>
        <a:p>
          <a:pPr algn="l">
            <a:lnSpc>
              <a:spcPct val="106000"/>
            </a:lnSpc>
          </a:pPr>
          <a:endParaRPr lang="da-DK" sz="800" b="1"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Temporary worker</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 this context, temporary worker covers:</a:t>
          </a:r>
        </a:p>
        <a:p>
          <a:pPr marL="228600" indent="-22860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Temporary workers provided to your undertaking </a:t>
          </a:r>
          <a:br>
            <a:rPr lang="hr-HR" sz="800" b="0" i="0" u="none" strike="noStrike" cap="none" baseline="0" dirty="0">
              <a:solidFill>
                <a:srgbClr val="1B4528"/>
              </a:solidFill>
              <a:effectLst/>
              <a:uFill>
                <a:solidFill>
                  <a:prstClr val="black">
                    <a:alpha val="0"/>
                  </a:prstClr>
                </a:solidFill>
              </a:uFill>
              <a:latin typeface="IBM Plex Sans"/>
              <a:ea typeface="IBM Plex Sans"/>
              <a:cs typeface="IBM Plex Sans"/>
            </a:rPr>
          </a:b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by a temporary employment agency or other type </a:t>
          </a:r>
          <a:br>
            <a:rPr lang="hr-HR" sz="800" b="0" i="0" u="none" strike="noStrike" cap="none" baseline="0" dirty="0">
              <a:solidFill>
                <a:srgbClr val="1B4528"/>
              </a:solidFill>
              <a:effectLst/>
              <a:uFill>
                <a:solidFill>
                  <a:prstClr val="black">
                    <a:alpha val="0"/>
                  </a:prstClr>
                </a:solidFill>
              </a:uFill>
              <a:latin typeface="IBM Plex Sans"/>
              <a:ea typeface="IBM Plex Sans"/>
              <a:cs typeface="IBM Plex Sans"/>
            </a:rPr>
          </a:b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of undertaking primarily engaged in employment activities</a:t>
          </a:r>
        </a:p>
        <a:p>
          <a:pPr algn="l">
            <a:lnSpc>
              <a:spcPct val="106000"/>
            </a:lnSpc>
          </a:pPr>
          <a:endParaRPr lang="da-DK" sz="800" spc="-10" dirty="0">
            <a:solidFill>
              <a:schemeClr val="tx2"/>
            </a:solidFill>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You can refer to NACE code 78 to define undertakings that are </a:t>
          </a:r>
          <a:r>
            <a:rPr lang="en-GB" sz="800" b="0" i="0" u="none" strike="noStrike" cap="none" baseline="0" dirty="0">
              <a:solidFill>
                <a:srgbClr val="1B4529"/>
              </a:solidFill>
              <a:effectLst/>
              <a:uFill>
                <a:solidFill>
                  <a:prstClr val="black">
                    <a:alpha val="0"/>
                  </a:prstClr>
                </a:solidFill>
              </a:uFill>
              <a:latin typeface="IBM Plex Sans"/>
              <a:ea typeface="IBM Plex Sans"/>
              <a:cs typeface="IBM Plex Sans"/>
            </a:rPr>
            <a:t>engaged in employment placement/temporary employment agency activities. </a:t>
          </a:r>
        </a:p>
        <a:p>
          <a:pPr algn="l">
            <a:lnSpc>
              <a:spcPct val="106000"/>
            </a:lnSpc>
          </a:pPr>
          <a:endParaRPr lang="da-DK" sz="800" spc="-10" dirty="0">
            <a:solidFill>
              <a:srgbClr val="1B4529"/>
            </a:solidFill>
            <a:hlinkClick xmlns:r="http://schemas.openxmlformats.org/officeDocument/2006/relationships" r:id="rId1">
              <a:extLst>
                <a:ext uri="{A12FA001-AC4F-418D-AE19-62706E023703}">
                  <ahyp:hlinkClr xmlns:ahyp="http://schemas.microsoft.com/office/drawing/2018/hyperlinkcolor" val="tx"/>
                </a:ext>
              </a:extLst>
            </a:hlinkClick>
          </a:endParaRPr>
        </a:p>
        <a:p>
          <a:pPr>
            <a:lnSpc>
              <a:spcPct val="106000"/>
            </a:lnSpc>
          </a:pPr>
          <a:r>
            <a:rPr lang="en-GB" sz="800" spc="-10" dirty="0">
              <a:solidFill>
                <a:schemeClr val="tx2"/>
              </a:solidFill>
              <a:hlinkClick xmlns:r="http://schemas.openxmlformats.org/officeDocument/2006/relationships" r:id="rId1" history="0">
                <a:extLst>
                  <a:ext uri="{A12FA001-AC4F-418D-AE19-62706E023703}">
                    <ahyp:hlinkClr xmlns:ahyp="http://schemas.microsoft.com/office/drawing/2018/hyperlinkcolor" val="tx"/>
                  </a:ext>
                </a:extLst>
              </a:hlinkClick>
            </a:rPr>
            <a:t>Find industry code(s) and NACE code(s) at virk.dk</a:t>
          </a:r>
          <a:endParaRPr lang="da-DK" sz="800" spc="-10" dirty="0">
            <a:solidFill>
              <a:schemeClr val="tx2"/>
            </a:solidFill>
            <a:hlinkClick xmlns:r="http://schemas.openxmlformats.org/officeDocument/2006/relationships" r:id="rId2">
              <a:extLst>
                <a:ext uri="{A12FA001-AC4F-418D-AE19-62706E023703}">
                  <ahyp:hlinkClr xmlns:ahyp="http://schemas.microsoft.com/office/drawing/2018/hyperlinkcolor" val="tx"/>
                </a:ext>
              </a:extLst>
            </a:hlinkClick>
          </a:endParaRPr>
        </a:p>
        <a:p>
          <a:pPr algn="l">
            <a:lnSpc>
              <a:spcPct val="106000"/>
            </a:lnSpc>
          </a:pPr>
          <a:endParaRPr lang="da-DK" sz="800" spc="-10" dirty="0">
            <a:solidFill>
              <a:srgbClr val="1B4528"/>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endParaRPr>
        </a:p>
      </xdr:txBody>
    </xdr:sp>
    <xdr:clientData/>
  </xdr:twoCellAnchor>
  <xdr:twoCellAnchor editAs="oneCell">
    <xdr:from>
      <xdr:col>0</xdr:col>
      <xdr:colOff>101600</xdr:colOff>
      <xdr:row>4</xdr:row>
      <xdr:rowOff>50800</xdr:rowOff>
    </xdr:from>
    <xdr:to>
      <xdr:col>9</xdr:col>
      <xdr:colOff>1475</xdr:colOff>
      <xdr:row>14</xdr:row>
      <xdr:rowOff>114299</xdr:rowOff>
    </xdr:to>
    <xdr:sp macro="" textlink="">
      <xdr:nvSpPr>
        <xdr:cNvPr id="2" name="Rectangle 13">
          <a:extLst>
            <a:ext uri="{FF2B5EF4-FFF2-40B4-BE49-F238E27FC236}">
              <a16:creationId xmlns:a16="http://schemas.microsoft.com/office/drawing/2014/main" id="{00000000-0008-0000-1E00-000020000000}"/>
            </a:ext>
          </a:extLst>
        </xdr:cNvPr>
        <xdr:cNvSpPr/>
      </xdr:nvSpPr>
      <xdr:spPr>
        <a:xfrm>
          <a:off x="101600" y="914400"/>
          <a:ext cx="5613400" cy="1714499"/>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may be filled in</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 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Comprehensive Module.</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If your undertaking has 50 or more employees, you can choose to disclose the number of self-employed persons and temporary workers working for your undertaking.</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When assessing whether it is relevant to disclose this information, you can look at, among other things, the ratio of permanent employees to self-employed persons and temporary workers working for your undertaking.  </a:t>
          </a:r>
        </a:p>
        <a:p>
          <a:pPr marL="171450" indent="-171450">
            <a:lnSpc>
              <a:spcPct val="106000"/>
            </a:lnSpc>
            <a:buFontTx/>
            <a:buChar char="-"/>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If your undertaking’s dependency on self-employed persons and temporary workers is significant or increasing, it may be relevant to disclose this information.</a:t>
          </a:r>
        </a:p>
        <a:p>
          <a:pPr marL="171450" indent="-171450">
            <a:lnSpc>
              <a:spcPct val="106000"/>
            </a:lnSpc>
            <a:buFontTx/>
            <a:buChar char="-"/>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If you believe that there may be greater negative social impacts on self-employed persons and temporary workers compared to permanent employees in your undertaking, it may also be relevant to disclose this information.</a:t>
          </a: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88901</xdr:colOff>
      <xdr:row>4</xdr:row>
      <xdr:rowOff>25400</xdr:rowOff>
    </xdr:from>
    <xdr:to>
      <xdr:col>13</xdr:col>
      <xdr:colOff>649112</xdr:colOff>
      <xdr:row>32</xdr:row>
      <xdr:rowOff>38100</xdr:rowOff>
    </xdr:to>
    <xdr:sp macro="" textlink="">
      <xdr:nvSpPr>
        <xdr:cNvPr id="14" name="Rectangle 13">
          <a:extLst>
            <a:ext uri="{FF2B5EF4-FFF2-40B4-BE49-F238E27FC236}">
              <a16:creationId xmlns:a16="http://schemas.microsoft.com/office/drawing/2014/main" id="{00000000-0008-0000-1F00-000018000000}"/>
            </a:ext>
          </a:extLst>
        </xdr:cNvPr>
        <xdr:cNvSpPr/>
      </xdr:nvSpPr>
      <xdr:spPr>
        <a:xfrm>
          <a:off x="6007101" y="889000"/>
          <a:ext cx="3455811" cy="46482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en-GB" sz="800" b="1" kern="1200" spc="-10" dirty="0">
            <a:solidFill>
              <a:schemeClr val="tx2"/>
            </a:solidFill>
            <a:highlight>
              <a:srgbClr val="FFFF00"/>
            </a:highlight>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Own workforce</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Own workforce refers to employees who are directly employed by your undertaking as well as non-employees who are either self-employed persons or temporary workers used by your undertaking. </a:t>
          </a:r>
        </a:p>
        <a:p>
          <a:pPr algn="l">
            <a:lnSpc>
              <a:spcPct val="106000"/>
            </a:lnSpc>
            <a:spcBef>
              <a:spcPts val="800"/>
            </a:spcBef>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Code of conduct</a:t>
          </a:r>
          <a:br>
            <a:rPr lang="en-GB" sz="800" dirty="0"/>
          </a:b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Code of conduct is your undertaking’s code of conduct or accountability policy. A code of conduct can cover various topics that your undertaking wishes to focus on (e.g. social issues, environment/climate or governance issues). </a:t>
          </a:r>
        </a:p>
        <a:p>
          <a:pPr algn="l">
            <a:lnSpc>
              <a:spcPct val="106000"/>
            </a:lnSpc>
            <a:spcBef>
              <a:spcPts val="800"/>
            </a:spcBef>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scope of a code of conduct can be limited to your own undertaking/workforce, or it can have a broader focus that also includes expectations for how your suppliers should act in order to comply with your values. </a:t>
          </a:r>
        </a:p>
        <a:p>
          <a:pPr>
            <a:lnSpc>
              <a:spcPct val="106000"/>
            </a:lnSpc>
            <a:spcBef>
              <a:spcPts val="800"/>
            </a:spcBef>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Please note that the scope of the information about your undertaking’s code of conduct or human rights policy provided on this page is limited to your own workforce and does not cover the undertaking’s value chain, suppliers, local communities, consumers etc.</a:t>
          </a:r>
          <a:endParaRPr lang="en-GB" sz="800" b="1" kern="1200" spc="-10" dirty="0">
            <a:solidFill>
              <a:schemeClr val="tx2"/>
            </a:solidFill>
            <a:latin typeface="+mn-lt"/>
            <a:ea typeface="+mn-ea"/>
            <a:cs typeface="+mn-cs"/>
          </a:endParaRPr>
        </a:p>
        <a:p>
          <a:pPr algn="l">
            <a:lnSpc>
              <a:spcPct val="106000"/>
            </a:lnSpc>
            <a:spcBef>
              <a:spcPts val="800"/>
            </a:spcBef>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Grievance mechanism</a:t>
          </a:r>
          <a:br>
            <a:rPr lang="en-GB" sz="800" dirty="0"/>
          </a:b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 this context, grievance mechanism refers to any mechanisms established to make it possible for your undertaking’s own employees to submit a complaint. A complaint may, for example, concern illegal conditions at the workplace, including child labour, discrimination or lack of safety measures to prevent work-related accidents. </a:t>
          </a:r>
        </a:p>
        <a:p>
          <a:pPr algn="l">
            <a:lnSpc>
              <a:spcPct val="106000"/>
            </a:lnSpc>
            <a:spcBef>
              <a:spcPts val="800"/>
            </a:spcBef>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 grievance mechanism can help your undertaking prevent both injuries and complaints from escalating. </a:t>
          </a:r>
        </a:p>
      </xdr:txBody>
    </xdr:sp>
    <xdr:clientData/>
  </xdr:twoCellAnchor>
  <xdr:twoCellAnchor editAs="oneCell">
    <xdr:from>
      <xdr:col>0</xdr:col>
      <xdr:colOff>101600</xdr:colOff>
      <xdr:row>4</xdr:row>
      <xdr:rowOff>50801</xdr:rowOff>
    </xdr:from>
    <xdr:to>
      <xdr:col>9</xdr:col>
      <xdr:colOff>21897</xdr:colOff>
      <xdr:row>6</xdr:row>
      <xdr:rowOff>125249</xdr:rowOff>
    </xdr:to>
    <xdr:sp macro="" textlink="">
      <xdr:nvSpPr>
        <xdr:cNvPr id="3" name="Rectangle 13">
          <a:extLst>
            <a:ext uri="{FF2B5EF4-FFF2-40B4-BE49-F238E27FC236}">
              <a16:creationId xmlns:a16="http://schemas.microsoft.com/office/drawing/2014/main" id="{00000000-0008-0000-1F00-00001B000000}"/>
            </a:ext>
          </a:extLst>
        </xdr:cNvPr>
        <xdr:cNvSpPr/>
      </xdr:nvSpPr>
      <xdr:spPr>
        <a:xfrm>
          <a:off x="101600" y="904767"/>
          <a:ext cx="5635297" cy="404648"/>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 the Comprehensive Module. </a:t>
          </a:r>
        </a:p>
        <a:p>
          <a:pPr rtl="0" fontAlgn="base"/>
          <a:endParaRPr lang="da-DK" sz="800" b="0" i="0" kern="1200">
            <a:solidFill>
              <a:schemeClr val="lt1"/>
            </a:solidFill>
            <a:effectLst/>
            <a:latin typeface="IBM Plex Sans" panose="020B0503050203000203" pitchFamily="34" charset="0"/>
            <a:ea typeface="+mn-ea"/>
            <a:cs typeface="+mn-cs"/>
          </a:endParaRPr>
        </a:p>
        <a:p>
          <a:pPr rtl="0" fontAlgn="base"/>
          <a:r>
            <a:rPr lang="da-DK" sz="800" b="0" i="0" kern="1200">
              <a:solidFill>
                <a:schemeClr val="lt1"/>
              </a:solidFill>
              <a:effectLst/>
              <a:latin typeface="IBM Plex Sans" panose="020B0503050203000203" pitchFamily="34" charset="0"/>
              <a:ea typeface="+mn-ea"/>
              <a:cs typeface="+mn-cs"/>
            </a:rPr>
            <a:t>​</a:t>
          </a:r>
        </a:p>
      </xdr:txBody>
    </xdr:sp>
    <xdr:clientData/>
  </xdr:twoCellAnchor>
  <xdr:twoCellAnchor editAs="oneCell">
    <xdr:from>
      <xdr:col>0</xdr:col>
      <xdr:colOff>120431</xdr:colOff>
      <xdr:row>18</xdr:row>
      <xdr:rowOff>128750</xdr:rowOff>
    </xdr:from>
    <xdr:to>
      <xdr:col>9</xdr:col>
      <xdr:colOff>32845</xdr:colOff>
      <xdr:row>27</xdr:row>
      <xdr:rowOff>25399</xdr:rowOff>
    </xdr:to>
    <xdr:sp macro="" textlink="">
      <xdr:nvSpPr>
        <xdr:cNvPr id="17" name="Rectangle 13">
          <a:extLst>
            <a:ext uri="{FF2B5EF4-FFF2-40B4-BE49-F238E27FC236}">
              <a16:creationId xmlns:a16="http://schemas.microsoft.com/office/drawing/2014/main" id="{00000000-0008-0000-1F00-00001C000000}"/>
            </a:ext>
          </a:extLst>
        </xdr:cNvPr>
        <xdr:cNvSpPr/>
      </xdr:nvSpPr>
      <xdr:spPr>
        <a:xfrm>
          <a:off x="120431" y="3233900"/>
          <a:ext cx="6141764" cy="1315874"/>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1" dirty="0">
              <a:solidFill>
                <a:srgbClr val="1B4528"/>
              </a:solidFill>
              <a:uFill>
                <a:solidFill>
                  <a:prstClr val="black">
                    <a:alpha val="0"/>
                  </a:prstClr>
                </a:solidFill>
              </a:uFill>
              <a:latin typeface="IBM Plex Sans" panose="020B0503050203000203" pitchFamily="34" charset="0"/>
              <a:cs typeface="IBM Plex Sans"/>
            </a:rPr>
            <a:t>Possible data sources</a:t>
          </a:r>
        </a:p>
        <a:p>
          <a:pPr>
            <a:lnSpc>
              <a:spcPct val="106000"/>
            </a:lnSpc>
            <a:spcBef>
              <a:spcPts val="800"/>
            </a:spcBef>
          </a:pPr>
          <a:r>
            <a:rPr lang="en-US" sz="800" b="0" i="0" u="none" strike="noStrike" kern="1200" cap="none" baseline="0" dirty="0">
              <a:solidFill>
                <a:srgbClr val="1B4528"/>
              </a:solidFill>
              <a:effectLst/>
              <a:uFill>
                <a:solidFill>
                  <a:prstClr val="black">
                    <a:alpha val="0"/>
                  </a:prstClr>
                </a:solidFill>
              </a:uFill>
              <a:latin typeface="IBM Plex Sans"/>
              <a:ea typeface="IBM Plex Sans"/>
              <a:cs typeface="IBM Plex Sans"/>
            </a:rPr>
            <a:t>The Danish Business Authority has prepared a pre-filled template for a responsibility policy covering your company’s own workforce.</a:t>
          </a:r>
        </a:p>
        <a:p>
          <a:pPr>
            <a:lnSpc>
              <a:spcPct val="106000"/>
            </a:lnSpc>
            <a:spcBef>
              <a:spcPts val="800"/>
            </a:spcBef>
          </a:pPr>
          <a:r>
            <a:rPr lang="en-US" sz="800" spc="-10" dirty="0">
              <a:solidFill>
                <a:schemeClr val="tx2"/>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Download the Responsibility Policy template from Virksomhedsguiden </a:t>
          </a:r>
          <a:endParaRPr lang="en-US" sz="800" spc="-10" dirty="0">
            <a:solidFill>
              <a:schemeClr val="tx2"/>
            </a:solidFill>
            <a:latin typeface="IBM Plex Sans" panose="020B0503050203000203" pitchFamily="34" charset="0"/>
          </a:endParaRPr>
        </a:p>
        <a:p>
          <a:pPr>
            <a:lnSpc>
              <a:spcPct val="106000"/>
            </a:lnSpc>
            <a:spcBef>
              <a:spcPts val="800"/>
            </a:spcBef>
          </a:pPr>
          <a:r>
            <a:rPr lang="en-US" sz="800" spc="-10" dirty="0">
              <a:solidFill>
                <a:schemeClr val="tx2"/>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rPr>
            <a:t>Read more about the Danish Business Authority’s policy templates, and get help choosing the one that suits your needs (only in Danish)</a:t>
          </a:r>
          <a:endParaRPr lang="da-DK" sz="800" spc="-10" dirty="0">
            <a:solidFill>
              <a:schemeClr val="tx2"/>
            </a:solidFill>
            <a:latin typeface="IBM Plex Sans" panose="020B0503050203000203" pitchFamily="34"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26</xdr:row>
      <xdr:rowOff>88900</xdr:rowOff>
    </xdr:from>
    <xdr:to>
      <xdr:col>7</xdr:col>
      <xdr:colOff>693420</xdr:colOff>
      <xdr:row>34</xdr:row>
      <xdr:rowOff>127000</xdr:rowOff>
    </xdr:to>
    <xdr:sp macro="" textlink="">
      <xdr:nvSpPr>
        <xdr:cNvPr id="15" name="Rectangle 13">
          <a:extLst>
            <a:ext uri="{FF2B5EF4-FFF2-40B4-BE49-F238E27FC236}">
              <a16:creationId xmlns:a16="http://schemas.microsoft.com/office/drawing/2014/main" id="{00000000-0008-0000-2000-00000F000000}"/>
            </a:ext>
          </a:extLst>
        </xdr:cNvPr>
        <xdr:cNvSpPr/>
      </xdr:nvSpPr>
      <xdr:spPr>
        <a:xfrm>
          <a:off x="63500" y="4648200"/>
          <a:ext cx="5100320" cy="13589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1" dirty="0">
              <a:solidFill>
                <a:srgbClr val="1B4528"/>
              </a:solidFill>
              <a:uFill>
                <a:solidFill>
                  <a:prstClr val="black">
                    <a:alpha val="0"/>
                  </a:prstClr>
                </a:solidFill>
              </a:uFill>
              <a:latin typeface="IBM Plex Sans" panose="020B0503050203000203" pitchFamily="34" charset="0"/>
              <a:cs typeface="IBM Plex Sans"/>
            </a:rPr>
            <a:t>Possible data sources</a:t>
          </a:r>
        </a:p>
        <a:p>
          <a:pPr>
            <a:lnSpc>
              <a:spcPct val="106000"/>
            </a:lnSpc>
            <a:spcBef>
              <a:spcPts val="800"/>
            </a:spcBef>
          </a:pPr>
          <a:r>
            <a:rPr lang="en-US" sz="800" b="0" i="0" u="none" strike="noStrike" kern="1200" cap="none" baseline="0" dirty="0">
              <a:solidFill>
                <a:srgbClr val="1B4528"/>
              </a:solidFill>
              <a:effectLst/>
              <a:uFill>
                <a:solidFill>
                  <a:prstClr val="black">
                    <a:alpha val="0"/>
                  </a:prstClr>
                </a:solidFill>
              </a:uFill>
              <a:latin typeface="IBM Plex Sans"/>
              <a:ea typeface="IBM Plex Sans"/>
              <a:cs typeface="IBM Plex Sans"/>
            </a:rPr>
            <a:t>The Danish Business Authority has prepared a pre-filled template for a responsibility policy covering your company’s own workforce.</a:t>
          </a:r>
        </a:p>
        <a:p>
          <a:pPr>
            <a:lnSpc>
              <a:spcPct val="106000"/>
            </a:lnSpc>
            <a:spcBef>
              <a:spcPts val="800"/>
            </a:spcBef>
          </a:pPr>
          <a:r>
            <a:rPr lang="en-US" sz="800" spc="-10" dirty="0">
              <a:solidFill>
                <a:schemeClr val="tx2"/>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Download the Responsibility Policy template from Virksomhedsguiden </a:t>
          </a:r>
          <a:endParaRPr lang="en-US" sz="800" spc="-10" dirty="0">
            <a:solidFill>
              <a:schemeClr val="tx2"/>
            </a:solidFill>
            <a:latin typeface="IBM Plex Sans" panose="020B0503050203000203" pitchFamily="34" charset="0"/>
          </a:endParaRPr>
        </a:p>
        <a:p>
          <a:pPr>
            <a:lnSpc>
              <a:spcPct val="106000"/>
            </a:lnSpc>
            <a:spcBef>
              <a:spcPts val="800"/>
            </a:spcBef>
          </a:pPr>
          <a:r>
            <a:rPr lang="en-US" sz="800" spc="-10" dirty="0">
              <a:solidFill>
                <a:schemeClr val="tx2"/>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rPr>
            <a:t>Read more about the Danish Business Authority’s policy templates, and get help choosing the one that suits your needs (only in Danish)</a:t>
          </a:r>
          <a:endParaRPr lang="da-DK" sz="800" spc="-10" dirty="0">
            <a:solidFill>
              <a:schemeClr val="tx2"/>
            </a:solidFill>
            <a:latin typeface="IBM Plex Sans" panose="020B0503050203000203" pitchFamily="34" charset="0"/>
          </a:endParaRPr>
        </a:p>
        <a:p>
          <a:pPr rtl="0" fontAlgn="base"/>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editAs="oneCell">
    <xdr:from>
      <xdr:col>8</xdr:col>
      <xdr:colOff>139700</xdr:colOff>
      <xdr:row>4</xdr:row>
      <xdr:rowOff>25400</xdr:rowOff>
    </xdr:from>
    <xdr:to>
      <xdr:col>13</xdr:col>
      <xdr:colOff>571500</xdr:colOff>
      <xdr:row>33</xdr:row>
      <xdr:rowOff>158750</xdr:rowOff>
    </xdr:to>
    <xdr:sp macro="" textlink="">
      <xdr:nvSpPr>
        <xdr:cNvPr id="5" name="Rectangle 13">
          <a:extLst>
            <a:ext uri="{FF2B5EF4-FFF2-40B4-BE49-F238E27FC236}">
              <a16:creationId xmlns:a16="http://schemas.microsoft.com/office/drawing/2014/main" id="{00000000-0008-0000-2000-000002000000}"/>
            </a:ext>
          </a:extLst>
        </xdr:cNvPr>
        <xdr:cNvSpPr/>
      </xdr:nvSpPr>
      <xdr:spPr>
        <a:xfrm>
          <a:off x="5168340" y="889187"/>
          <a:ext cx="3933638" cy="4942541"/>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kern="1200" spc="-10" dirty="0">
            <a:solidFill>
              <a:schemeClr val="tx2"/>
            </a:solidFill>
            <a:highlight>
              <a:srgbClr val="FFFF00"/>
            </a:highlight>
            <a:latin typeface="+mn-lt"/>
            <a:ea typeface="+mn-ea"/>
            <a:cs typeface="+mn-cs"/>
          </a:endParaRPr>
        </a:p>
        <a:p>
          <a:pPr>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Child labour</a:t>
          </a:r>
        </a:p>
        <a:p>
          <a:pPr>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Child labour is work that deprives children of their childhood, potential and dignity and harms their physical and mental development.  It includes work that:</a:t>
          </a:r>
        </a:p>
        <a:p>
          <a:pPr marL="171450" indent="-171450">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is mentally, physically, socially or morally dangerous and harmful to children and/or</a:t>
          </a:r>
        </a:p>
        <a:p>
          <a:pPr marL="171450" indent="-171450">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interferes with their schooling by denying them the opportunity to attend school, forcing them to leave school early, or requiring them to combine schooling with excessively long hours of hard work.</a:t>
          </a:r>
        </a:p>
        <a:p>
          <a:pPr>
            <a:lnSpc>
              <a:spcPct val="106000"/>
            </a:lnSpc>
          </a:pPr>
          <a:endParaRPr lang="da-DK" sz="800" spc="-10" dirty="0">
            <a:solidFill>
              <a:schemeClr val="tx2"/>
            </a:solidFill>
          </a:endParaRPr>
        </a:p>
        <a:p>
          <a:pPr>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 Denmark, the general rule is that children under the age of 13 are not allowed to </a:t>
          </a:r>
          <a:r>
            <a:rPr lang="en-GB" sz="800" b="0"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work for an employer. </a:t>
          </a:r>
        </a:p>
        <a:p>
          <a:pPr>
            <a:lnSpc>
              <a:spcPct val="106000"/>
            </a:lnSpc>
          </a:pPr>
          <a:r>
            <a:rPr lang="en-GB" sz="800" dirty="0">
              <a:solidFill>
                <a:srgbClr val="1B4529"/>
              </a:solidFill>
              <a:latin typeface="IBM Plex Sans" panose="020B0503050203000203" pitchFamily="34" charset="0"/>
              <a:hlinkClick xmlns:r="http://schemas.openxmlformats.org/officeDocument/2006/relationships" r:id="rId3" history="0">
                <a:extLst>
                  <a:ext uri="{A12FA001-AC4F-418D-AE19-62706E023703}">
                    <ahyp:hlinkClr xmlns:ahyp="http://schemas.microsoft.com/office/drawing/2018/hyperlinkcolor" val="tx"/>
                  </a:ext>
                </a:extLst>
              </a:hlinkClick>
            </a:rPr>
            <a:t>Read more about the Danish regulations on the Danish Working Environment Authority’s website.</a:t>
          </a:r>
          <a:endParaRPr lang="da-DK" sz="800" dirty="0">
            <a:solidFill>
              <a:srgbClr val="1B4529"/>
            </a:solidFill>
            <a:latin typeface="IBM Plex Sans" panose="020B0503050203000203" pitchFamily="34" charset="0"/>
          </a:endParaRP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Forced labour</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Forced labour includes all situations in which persons are compelled by any means to perform work or services that they have not freely chosen to perform.</a:t>
          </a:r>
        </a:p>
        <a:p>
          <a:pPr algn="l">
            <a:lnSpc>
              <a:spcPct val="106000"/>
            </a:lnSpc>
          </a:pPr>
          <a:endParaRPr lang="da-DK" sz="800" b="1" spc="-10" dirty="0">
            <a:solidFill>
              <a:schemeClr val="tx2"/>
            </a:solidFill>
            <a:highlight>
              <a:srgbClr val="FFFF00"/>
            </a:highlight>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Human trafficking</a:t>
          </a:r>
          <a:endParaRPr lang="da-DK" sz="800" kern="1200" spc="-10" noProof="0" dirty="0">
            <a:solidFill>
              <a:schemeClr val="tx2"/>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Human trafficking includes, among other things, the transportation or reception of persons by means of the threat or use of force or the exchange of payments with </a:t>
          </a:r>
          <a:br>
            <a:rPr lang="hr-HR" sz="800" b="0" i="0" u="none" strike="noStrike" cap="none" baseline="0" dirty="0">
              <a:solidFill>
                <a:srgbClr val="1B4528"/>
              </a:solidFill>
              <a:effectLst/>
              <a:uFill>
                <a:solidFill>
                  <a:prstClr val="black">
                    <a:alpha val="0"/>
                  </a:prstClr>
                </a:solidFill>
              </a:uFill>
              <a:latin typeface="IBM Plex Sans"/>
              <a:ea typeface="IBM Plex Sans"/>
              <a:cs typeface="IBM Plex Sans"/>
            </a:rPr>
          </a:b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 view to having control over another person.</a:t>
          </a:r>
        </a:p>
        <a:p>
          <a:pPr algn="l">
            <a:lnSpc>
              <a:spcPct val="106000"/>
            </a:lnSpc>
          </a:pPr>
          <a:endParaRPr lang="da-DK" sz="800" b="1"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Discrimination</a:t>
          </a:r>
        </a:p>
        <a:p>
          <a:pPr>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Discrimination can be based on gender, race, age or political views, among other things.</a:t>
          </a:r>
        </a:p>
        <a:p>
          <a:pPr marL="171450" indent="-171450">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Direct discrimination occurs when an individual is treated less favourably by comparison to others in </a:t>
          </a:r>
          <a:br>
            <a:rPr lang="hr-HR" sz="800" b="0" i="0" u="none" strike="noStrike" cap="none" baseline="0" dirty="0">
              <a:solidFill>
                <a:srgbClr val="1B4528"/>
              </a:solidFill>
              <a:effectLst/>
              <a:uFill>
                <a:solidFill>
                  <a:prstClr val="black">
                    <a:alpha val="0"/>
                  </a:prstClr>
                </a:solidFill>
              </a:uFill>
              <a:latin typeface="IBM Plex Sans"/>
              <a:ea typeface="IBM Plex Sans"/>
              <a:cs typeface="IBM Plex Sans"/>
            </a:rPr>
          </a:b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 similar situation. </a:t>
          </a:r>
        </a:p>
        <a:p>
          <a:pPr marL="171450" indent="-171450">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Indirect discrimination occurs when an apparently neutral rule disadvantages an individual or a group sharing the same characteristics.</a:t>
          </a:r>
        </a:p>
        <a:p>
          <a:pPr rtl="0" fontAlgn="base"/>
          <a:r>
            <a:rPr lang="da-DK" sz="800" b="0" i="0" kern="1200">
              <a:solidFill>
                <a:srgbClr val="1B4528"/>
              </a:solidFill>
              <a:effectLst/>
              <a:latin typeface="IBM Plex Sans" panose="020B0503050203000203" pitchFamily="34" charset="0"/>
              <a:ea typeface="+mn-ea"/>
              <a:cs typeface="+mn-cs"/>
            </a:rPr>
            <a:t>​</a:t>
          </a:r>
        </a:p>
      </xdr:txBody>
    </xdr:sp>
    <xdr:clientData/>
  </xdr:twoCellAnchor>
  <xdr:twoCellAnchor editAs="oneCell">
    <xdr:from>
      <xdr:col>0</xdr:col>
      <xdr:colOff>101600</xdr:colOff>
      <xdr:row>4</xdr:row>
      <xdr:rowOff>50800</xdr:rowOff>
    </xdr:from>
    <xdr:to>
      <xdr:col>8</xdr:col>
      <xdr:colOff>25400</xdr:colOff>
      <xdr:row>9</xdr:row>
      <xdr:rowOff>67841</xdr:rowOff>
    </xdr:to>
    <xdr:sp macro="" textlink="">
      <xdr:nvSpPr>
        <xdr:cNvPr id="4" name="Rectangle 13">
          <a:extLst>
            <a:ext uri="{FF2B5EF4-FFF2-40B4-BE49-F238E27FC236}">
              <a16:creationId xmlns:a16="http://schemas.microsoft.com/office/drawing/2014/main" id="{00000000-0008-0000-2000-000003000000}"/>
            </a:ext>
          </a:extLst>
        </xdr:cNvPr>
        <xdr:cNvSpPr/>
      </xdr:nvSpPr>
      <xdr:spPr>
        <a:xfrm>
          <a:off x="101600" y="914400"/>
          <a:ext cx="4940300"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 the Comprehensive Module. </a:t>
          </a:r>
        </a:p>
        <a:p>
          <a:pPr>
            <a:lnSpc>
              <a:spcPct val="106000"/>
            </a:lnSpc>
          </a:pPr>
          <a:endParaRPr lang="da-DK" sz="800" b="1"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This disclosure should only be filled in if you answered YES to your undertaking having a code of conduct or a human rights policy covering its own workforce (see your answer on the previous page).</a:t>
          </a:r>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101600</xdr:colOff>
      <xdr:row>4</xdr:row>
      <xdr:rowOff>25400</xdr:rowOff>
    </xdr:from>
    <xdr:to>
      <xdr:col>13</xdr:col>
      <xdr:colOff>546100</xdr:colOff>
      <xdr:row>20</xdr:row>
      <xdr:rowOff>63500</xdr:rowOff>
    </xdr:to>
    <xdr:sp macro="" textlink="">
      <xdr:nvSpPr>
        <xdr:cNvPr id="5" name="Rectangle 13">
          <a:extLst>
            <a:ext uri="{FF2B5EF4-FFF2-40B4-BE49-F238E27FC236}">
              <a16:creationId xmlns:a16="http://schemas.microsoft.com/office/drawing/2014/main" id="{00000000-0008-0000-2100-000002000000}"/>
            </a:ext>
          </a:extLst>
        </xdr:cNvPr>
        <xdr:cNvSpPr/>
      </xdr:nvSpPr>
      <xdr:spPr>
        <a:xfrm>
          <a:off x="6019800" y="889000"/>
          <a:ext cx="3340100" cy="28829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Own workforce</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Own workforce refers to employees who are directly employed by your undertaking as well as non-employees who are either self-employed persons or temporary workers used by your undertaking. </a:t>
          </a:r>
        </a:p>
        <a:p>
          <a:pPr algn="l">
            <a:lnSpc>
              <a:spcPct val="106000"/>
            </a:lnSpc>
          </a:pPr>
          <a:endParaRPr lang="da-DK" sz="800" b="1" spc="-10" dirty="0">
            <a:solidFill>
              <a:schemeClr val="tx2"/>
            </a:solidFill>
            <a:highlight>
              <a:srgbClr val="FFFF00"/>
            </a:highlight>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Confirmed incident</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(paragraph 238)</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 this context, a confirmed incident refers to:</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 legal action or complaint that has either been registered with your undertaking or competent authorities through a formal process</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And/or:</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Instances where your undertaking, through a grievance mechanism or management system, has itself identified that a negative incident has occurred relating to – in this case – child labour, forced labour, human trafficking or discrimination against your undertaking’s own workforce.</a:t>
          </a:r>
        </a:p>
      </xdr:txBody>
    </xdr:sp>
    <xdr:clientData/>
  </xdr:twoCellAnchor>
  <xdr:twoCellAnchor editAs="oneCell">
    <xdr:from>
      <xdr:col>0</xdr:col>
      <xdr:colOff>101600</xdr:colOff>
      <xdr:row>4</xdr:row>
      <xdr:rowOff>38100</xdr:rowOff>
    </xdr:from>
    <xdr:to>
      <xdr:col>8</xdr:col>
      <xdr:colOff>685800</xdr:colOff>
      <xdr:row>6</xdr:row>
      <xdr:rowOff>12700</xdr:rowOff>
    </xdr:to>
    <xdr:sp macro="" textlink="">
      <xdr:nvSpPr>
        <xdr:cNvPr id="6" name="Rectangle 13">
          <a:extLst>
            <a:ext uri="{FF2B5EF4-FFF2-40B4-BE49-F238E27FC236}">
              <a16:creationId xmlns:a16="http://schemas.microsoft.com/office/drawing/2014/main" id="{00000000-0008-0000-2100-000003000000}"/>
            </a:ext>
          </a:extLst>
        </xdr:cNvPr>
        <xdr:cNvSpPr/>
      </xdr:nvSpPr>
      <xdr:spPr>
        <a:xfrm>
          <a:off x="101600" y="812800"/>
          <a:ext cx="5600700" cy="3302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 the Comprehensive Module. </a:t>
          </a:r>
        </a:p>
        <a:p>
          <a:pPr rtl="0" fontAlgn="base"/>
          <a:r>
            <a:rPr lang="da-DK" sz="800" b="0" i="0" kern="1200">
              <a:solidFill>
                <a:schemeClr val="lt1"/>
              </a:solidFill>
              <a:effectLst/>
              <a:latin typeface="IBM Plex Sans" panose="020B0503050203000203" pitchFamily="34" charset="0"/>
              <a:ea typeface="+mn-ea"/>
              <a:cs typeface="+mn-cs"/>
            </a:rPr>
            <a:t>​</a:t>
          </a:r>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9</xdr:col>
      <xdr:colOff>165100</xdr:colOff>
      <xdr:row>4</xdr:row>
      <xdr:rowOff>50800</xdr:rowOff>
    </xdr:from>
    <xdr:to>
      <xdr:col>13</xdr:col>
      <xdr:colOff>609600</xdr:colOff>
      <xdr:row>33</xdr:row>
      <xdr:rowOff>152400</xdr:rowOff>
    </xdr:to>
    <xdr:sp macro="" textlink="">
      <xdr:nvSpPr>
        <xdr:cNvPr id="6" name="Rectangle 13">
          <a:extLst>
            <a:ext uri="{FF2B5EF4-FFF2-40B4-BE49-F238E27FC236}">
              <a16:creationId xmlns:a16="http://schemas.microsoft.com/office/drawing/2014/main" id="{00000000-0008-0000-2200-000002000000}"/>
            </a:ext>
          </a:extLst>
        </xdr:cNvPr>
        <xdr:cNvSpPr/>
      </xdr:nvSpPr>
      <xdr:spPr>
        <a:xfrm>
          <a:off x="5880100" y="825500"/>
          <a:ext cx="3238500" cy="51435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kern="1200" spc="-10" dirty="0">
            <a:solidFill>
              <a:schemeClr val="tx2"/>
            </a:solidFill>
            <a:highlight>
              <a:srgbClr val="FFFF00"/>
            </a:highlight>
            <a:latin typeface="+mn-lt"/>
            <a:ea typeface="+mn-ea"/>
            <a:cs typeface="+mn-cs"/>
          </a:endParaRPr>
        </a:p>
        <a:p>
          <a:pPr algn="l"/>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Workers in the value chain</a:t>
          </a:r>
          <a:endParaRPr lang="da-DK" sz="800" kern="1200" spc="-10" dirty="0">
            <a:solidFill>
              <a:schemeClr val="tx2"/>
            </a:solidFill>
            <a:latin typeface="+mn-lt"/>
            <a:ea typeface="+mn-ea"/>
            <a:cs typeface="+mn-cs"/>
          </a:endParaRPr>
        </a:p>
        <a:p>
          <a:pPr algn="l"/>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Workers in the value chain are all individuals performing work in your undertaking’s value chain (i.e. the term </a:t>
          </a:r>
          <a:r>
            <a:rPr lang="en-GB" sz="800" b="0" i="0" u="sng" strike="noStrike" cap="none" baseline="0" dirty="0">
              <a:solidFill>
                <a:srgbClr val="1B4528"/>
              </a:solidFill>
              <a:effectLst/>
              <a:uFill>
                <a:solidFill>
                  <a:srgbClr val="1B4528"/>
                </a:solidFill>
              </a:uFill>
              <a:latin typeface="IBM Plex Sans"/>
              <a:ea typeface="IBM Plex Sans"/>
              <a:cs typeface="IBM Plex Sans"/>
            </a:rPr>
            <a:t>does not</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refer to your undertaking’s own workforce).</a:t>
          </a:r>
        </a:p>
        <a:p>
          <a:pPr algn="l"/>
          <a:endParaRPr lang="da-DK" sz="800" spc="-10" dirty="0">
            <a:solidFill>
              <a:schemeClr val="tx2"/>
            </a:solidFill>
          </a:endParaRPr>
        </a:p>
        <a:p>
          <a:pPr algn="l"/>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Your undertaking’s value chain can be divided into two types of activities:</a:t>
          </a:r>
        </a:p>
        <a:p>
          <a:pPr marL="228600" indent="-228600" algn="l">
            <a:buAutoNum type="arabicParen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Upstream: The undertakings/suppliers that provide products or services used in the development of your own undertaking’s products or services (e.g. raw material extraction, processing etc.).</a:t>
          </a:r>
        </a:p>
        <a:p>
          <a:pPr marL="228600" indent="-228600">
            <a:buFontTx/>
            <a:buAutoNum type="arabicParen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Downstream: Covers the players/undertakings that receive products or services from your undertaking (e.g. distributors, customers).</a:t>
          </a:r>
        </a:p>
        <a:p>
          <a:endParaRPr lang="da-DK" sz="800" spc="-10" dirty="0">
            <a:solidFill>
              <a:schemeClr val="tx2"/>
            </a:solidFill>
          </a:endParaRPr>
        </a:p>
        <a:p>
          <a:pPr>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Affected communities</a:t>
          </a:r>
        </a:p>
        <a:p>
          <a:pPr>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Affected communities are the people or groups living or working in the area(s) where your undertaking operates. </a:t>
          </a:r>
        </a:p>
        <a:p>
          <a:pPr>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Activities cover your undertaking’s </a:t>
          </a:r>
          <a:r>
            <a:rPr lang="en-GB" sz="800" b="0" i="0" u="sng" strike="noStrike" cap="none" baseline="0" dirty="0">
              <a:solidFill>
                <a:srgbClr val="1B4528"/>
              </a:solidFill>
              <a:effectLst/>
              <a:uFill>
                <a:solidFill>
                  <a:srgbClr val="1B4528"/>
                </a:solidFill>
              </a:uFill>
              <a:latin typeface="IBM Plex Sans"/>
              <a:ea typeface="IBM Plex Sans"/>
              <a:cs typeface="IBM Plex Sans"/>
            </a:rPr>
            <a:t>direct</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activities – as well as indirect </a:t>
          </a:r>
          <a:r>
            <a:rPr lang="en-GB" sz="800" b="0" i="0" u="sng" strike="noStrike" cap="none" baseline="0" dirty="0">
              <a:solidFill>
                <a:srgbClr val="1B4528"/>
              </a:solidFill>
              <a:effectLst/>
              <a:uFill>
                <a:solidFill>
                  <a:srgbClr val="1B4528"/>
                </a:solidFill>
              </a:uFill>
              <a:latin typeface="IBM Plex Sans"/>
              <a:ea typeface="IBM Plex Sans"/>
              <a:cs typeface="IBM Plex Sans"/>
            </a:rPr>
            <a:t>activities</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by virtue of your undertaking’s value chain.</a:t>
          </a:r>
        </a:p>
        <a:p>
          <a:pPr>
            <a:lnSpc>
              <a:spcPct val="106000"/>
            </a:lnSpc>
          </a:pPr>
          <a:endParaRPr lang="da-DK" sz="800" spc="-10" dirty="0">
            <a:solidFill>
              <a:schemeClr val="tx2"/>
            </a:solidFill>
          </a:endParaRPr>
        </a:p>
        <a:p>
          <a:pPr>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Affected communities can range from those living adjacent to your undertaking’s operations (local communities) to those living at a distance, but which may be affected by, e.g., pollution from your undertaking’s activities (either directly or indirectly through your undertaking’s value chain). </a:t>
          </a:r>
        </a:p>
        <a:p>
          <a:pPr>
            <a:lnSpc>
              <a:spcPct val="106000"/>
            </a:lnSpc>
          </a:pPr>
          <a:endParaRPr lang="da-DK" sz="800" spc="-10" dirty="0">
            <a:solidFill>
              <a:schemeClr val="tx2"/>
            </a:solidFill>
          </a:endParaRPr>
        </a:p>
        <a:p>
          <a:pPr algn="l"/>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Consumers and end-users</a:t>
          </a:r>
        </a:p>
        <a:p>
          <a:pPr algn="l"/>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Consumers and end-users are individuals who consume your undertaking’s products or services for personal use – and who thus do </a:t>
          </a:r>
          <a:r>
            <a:rPr lang="en-GB" sz="800" b="0" i="0" u="sng" strike="noStrike" cap="none" baseline="0" dirty="0">
              <a:solidFill>
                <a:srgbClr val="1B4528"/>
              </a:solidFill>
              <a:effectLst/>
              <a:uFill>
                <a:solidFill>
                  <a:srgbClr val="1B4528"/>
                </a:solidFill>
              </a:uFill>
              <a:latin typeface="IBM Plex Sans"/>
              <a:ea typeface="IBM Plex Sans"/>
              <a:cs typeface="IBM Plex Sans"/>
            </a:rPr>
            <a:t>not</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resell the products or services or use them in their own business, production etc.</a:t>
          </a:r>
        </a:p>
        <a:p>
          <a:pPr rtl="0" fontAlgn="base"/>
          <a:r>
            <a:rPr lang="da-DK" sz="800" b="1" i="0" u="none" strike="noStrike"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a:t>
          </a:r>
        </a:p>
      </xdr:txBody>
    </xdr:sp>
    <xdr:clientData/>
  </xdr:twoCellAnchor>
  <xdr:twoCellAnchor editAs="oneCell">
    <xdr:from>
      <xdr:col>0</xdr:col>
      <xdr:colOff>101600</xdr:colOff>
      <xdr:row>4</xdr:row>
      <xdr:rowOff>50800</xdr:rowOff>
    </xdr:from>
    <xdr:to>
      <xdr:col>8</xdr:col>
      <xdr:colOff>685800</xdr:colOff>
      <xdr:row>9</xdr:row>
      <xdr:rowOff>152400</xdr:rowOff>
    </xdr:to>
    <xdr:sp macro="" textlink="">
      <xdr:nvSpPr>
        <xdr:cNvPr id="5" name="Rectangle 13">
          <a:extLst>
            <a:ext uri="{FF2B5EF4-FFF2-40B4-BE49-F238E27FC236}">
              <a16:creationId xmlns:a16="http://schemas.microsoft.com/office/drawing/2014/main" id="{00000000-0008-0000-2200-000003000000}"/>
            </a:ext>
          </a:extLst>
        </xdr:cNvPr>
        <xdr:cNvSpPr/>
      </xdr:nvSpPr>
      <xdr:spPr>
        <a:xfrm>
          <a:off x="101600" y="825500"/>
          <a:ext cx="5600700" cy="9906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i="0" u="none" strike="noStrike" cap="none" baseline="0" dirty="0">
              <a:solidFill>
                <a:srgbClr val="FFFFFF"/>
              </a:solidFill>
              <a:effectLst/>
              <a:uFill>
                <a:solidFill>
                  <a:prstClr val="black">
                    <a:alpha val="0"/>
                  </a:prstClr>
                </a:solidFill>
              </a:uFill>
              <a:latin typeface="IBM Plex Sans"/>
              <a:ea typeface="IBM Plex Sans"/>
              <a:cs typeface="IBM Plex Sans"/>
            </a:rPr>
            <a:t>the</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Comprehensive Module.</a:t>
          </a:r>
        </a:p>
        <a:p>
          <a:pPr>
            <a:lnSpc>
              <a:spcPct val="106000"/>
            </a:lnSpc>
          </a:pPr>
          <a:endParaRPr lang="da-DK" sz="800" b="1"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This disclosure should only be filled in if your undertaking is aware of confirmed negative human rights incidents involving one or more of the following groups in your undertaking’s value chain: (a) workers in the value chain, (b) affected communities, (c) consumers and end-users.</a:t>
          </a:r>
        </a:p>
        <a:p>
          <a:pPr>
            <a:lnSpc>
              <a:spcPct val="106000"/>
            </a:lnSpc>
          </a:pPr>
          <a:r>
            <a:rPr lang="da-DK" sz="800" spc="-10" dirty="0">
              <a:solidFill>
                <a:schemeClr val="bg1"/>
              </a:solidFill>
            </a:rPr>
            <a:t> </a:t>
          </a:r>
        </a:p>
        <a:p>
          <a:pPr rtl="0" fontAlgn="base"/>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xdr:txBody>
    </xdr:sp>
    <xdr:clientData/>
  </xdr:twoCellAnchor>
  <xdr:twoCellAnchor editAs="oneCell">
    <xdr:from>
      <xdr:col>1</xdr:col>
      <xdr:colOff>12700</xdr:colOff>
      <xdr:row>26</xdr:row>
      <xdr:rowOff>50800</xdr:rowOff>
    </xdr:from>
    <xdr:to>
      <xdr:col>9</xdr:col>
      <xdr:colOff>25400</xdr:colOff>
      <xdr:row>34</xdr:row>
      <xdr:rowOff>127000</xdr:rowOff>
    </xdr:to>
    <xdr:sp macro="" textlink="">
      <xdr:nvSpPr>
        <xdr:cNvPr id="8" name="Rectangle 13">
          <a:extLst>
            <a:ext uri="{FF2B5EF4-FFF2-40B4-BE49-F238E27FC236}">
              <a16:creationId xmlns:a16="http://schemas.microsoft.com/office/drawing/2014/main" id="{00000000-0008-0000-2200-000004000000}"/>
            </a:ext>
          </a:extLst>
        </xdr:cNvPr>
        <xdr:cNvSpPr/>
      </xdr:nvSpPr>
      <xdr:spPr>
        <a:xfrm>
          <a:off x="139700" y="4711700"/>
          <a:ext cx="5803900" cy="13970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spcAft>
              <a:spcPts val="600"/>
            </a:spcAft>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endParaRPr lang="da-DK" sz="800" b="1" spc="-10" dirty="0">
            <a:solidFill>
              <a:schemeClr val="tx2"/>
            </a:solidFill>
            <a:highlight>
              <a:srgbClr val="FFFF00"/>
            </a:highlight>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Confirmed incident</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(paragraph 238)</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 this context, a confirmed incident refers to:</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 legal action or complaint that has been registered with your undertaking or filed with the competent authorities</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And/or:</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Instances where your undertaking, through a grievance mechanism or management system, has itself identified that a negative incident has occurred relating to, in this case, workers in the value chain, affected communities, or consumers and end-users.</a:t>
          </a:r>
          <a:endParaRPr lang="da-DK" sz="800" b="1" dirty="0">
            <a:solidFill>
              <a:schemeClr val="tx2"/>
            </a:solidFill>
          </a:endParaRPr>
        </a:p>
        <a:p>
          <a:pPr rtl="0" fontAlgn="base"/>
          <a:r>
            <a:rPr lang="da-DK" sz="800" b="1" i="0" u="none" strike="noStrike"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a:t>
          </a:r>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8</xdr:col>
      <xdr:colOff>127000</xdr:colOff>
      <xdr:row>4</xdr:row>
      <xdr:rowOff>25400</xdr:rowOff>
    </xdr:from>
    <xdr:to>
      <xdr:col>11</xdr:col>
      <xdr:colOff>596900</xdr:colOff>
      <xdr:row>15</xdr:row>
      <xdr:rowOff>314325</xdr:rowOff>
    </xdr:to>
    <xdr:sp macro="" textlink="">
      <xdr:nvSpPr>
        <xdr:cNvPr id="2" name="Rectangle 13">
          <a:extLst>
            <a:ext uri="{FF2B5EF4-FFF2-40B4-BE49-F238E27FC236}">
              <a16:creationId xmlns:a16="http://schemas.microsoft.com/office/drawing/2014/main" id="{00000000-0008-0000-2300-000002000000}"/>
            </a:ext>
          </a:extLst>
        </xdr:cNvPr>
        <xdr:cNvSpPr/>
      </xdr:nvSpPr>
      <xdr:spPr>
        <a:xfrm>
          <a:off x="5565775" y="882650"/>
          <a:ext cx="2755900" cy="239395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kern="1200" spc="-1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Fossil fuels </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(paragraph 63(c))</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Your undertaking is involved in fossil fuel activities if you derive revenues from one or more of the following activities:</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Exploration</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Mining</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Extraction </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Production</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Processing </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Storage</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Refining</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Distribution (including transportation, storage and trading).</a:t>
          </a:r>
        </a:p>
        <a:p>
          <a:pPr rtl="0" fontAlgn="base"/>
          <a:r>
            <a:rPr lang="da-DK" sz="800" b="1" i="0" u="none" strike="noStrike"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a:t>
          </a:r>
        </a:p>
        <a:p>
          <a:pPr rtl="0" fontAlgn="base"/>
          <a:r>
            <a:rPr lang="da-DK" sz="800" b="1" i="0" u="none" strike="noStrike" kern="1200">
              <a:solidFill>
                <a:srgbClr val="1B4528"/>
              </a:solidFill>
              <a:effectLst/>
              <a:latin typeface="IBM Plex Sans" panose="020B0503050203000203" pitchFamily="34" charset="0"/>
              <a:ea typeface="+mn-ea"/>
              <a:cs typeface="+mn-cs"/>
            </a:rPr>
            <a:t>​</a:t>
          </a:r>
        </a:p>
      </xdr:txBody>
    </xdr:sp>
    <xdr:clientData/>
  </xdr:twoCellAnchor>
  <xdr:twoCellAnchor editAs="oneCell">
    <xdr:from>
      <xdr:col>0</xdr:col>
      <xdr:colOff>101600</xdr:colOff>
      <xdr:row>4</xdr:row>
      <xdr:rowOff>50800</xdr:rowOff>
    </xdr:from>
    <xdr:to>
      <xdr:col>8</xdr:col>
      <xdr:colOff>12700</xdr:colOff>
      <xdr:row>10</xdr:row>
      <xdr:rowOff>50800</xdr:rowOff>
    </xdr:to>
    <xdr:sp macro="" textlink="">
      <xdr:nvSpPr>
        <xdr:cNvPr id="3" name="Rectangle 13">
          <a:extLst>
            <a:ext uri="{FF2B5EF4-FFF2-40B4-BE49-F238E27FC236}">
              <a16:creationId xmlns:a16="http://schemas.microsoft.com/office/drawing/2014/main" id="{00000000-0008-0000-2300-000003000000}"/>
            </a:ext>
          </a:extLst>
        </xdr:cNvPr>
        <xdr:cNvSpPr/>
      </xdr:nvSpPr>
      <xdr:spPr>
        <a:xfrm>
          <a:off x="101600" y="469900"/>
          <a:ext cx="4927600" cy="99060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 the Comprehensive Module. </a:t>
          </a:r>
        </a:p>
        <a:p>
          <a:pPr>
            <a:lnSpc>
              <a:spcPct val="106000"/>
            </a:lnSpc>
          </a:pPr>
          <a:endParaRPr lang="da-DK" sz="800" b="1"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If your undertaking is involved in one or more of the activities listed below, you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 provide information about your undertaking’s revenues from these activities.</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You can delete any lines in the table that are not relevant to your undertaking.</a:t>
          </a:r>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8</xdr:col>
      <xdr:colOff>127000</xdr:colOff>
      <xdr:row>4</xdr:row>
      <xdr:rowOff>25400</xdr:rowOff>
    </xdr:from>
    <xdr:to>
      <xdr:col>11</xdr:col>
      <xdr:colOff>596900</xdr:colOff>
      <xdr:row>13</xdr:row>
      <xdr:rowOff>292100</xdr:rowOff>
    </xdr:to>
    <xdr:sp macro="" textlink="">
      <xdr:nvSpPr>
        <xdr:cNvPr id="2" name="Rectangle 13">
          <a:extLst>
            <a:ext uri="{FF2B5EF4-FFF2-40B4-BE49-F238E27FC236}">
              <a16:creationId xmlns:a16="http://schemas.microsoft.com/office/drawing/2014/main" id="{00000000-0008-0000-2400-000002000000}"/>
            </a:ext>
          </a:extLst>
        </xdr:cNvPr>
        <xdr:cNvSpPr/>
      </xdr:nvSpPr>
      <xdr:spPr>
        <a:xfrm>
          <a:off x="6108700" y="889000"/>
          <a:ext cx="2565400" cy="20320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b="1" kern="1200" spc="-10" noProof="0" dirty="0">
            <a:solidFill>
              <a:schemeClr val="tx2"/>
            </a:solidFill>
            <a:latin typeface="+mn-lt"/>
            <a:ea typeface="+mn-ea"/>
            <a:cs typeface="+mn-cs"/>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EU reference benchmarks aligned with the Paris Agreement</a:t>
          </a:r>
          <a:endParaRPr lang="da-DK" sz="800" b="1" kern="1200" spc="-10" noProof="0" dirty="0">
            <a:solidFill>
              <a:schemeClr val="tx2"/>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To support compliance with the Paris Agreement, a number of thresholds have been adopted at the European level for the activities of undertakings that determine whether an undertaking’s activities are aligned with the Paris Agreement. </a:t>
          </a:r>
        </a:p>
        <a:p>
          <a:pPr algn="l">
            <a:lnSpc>
              <a:spcPct val="106000"/>
            </a:lnSpc>
          </a:pPr>
          <a:endParaRPr lang="da-DK" sz="800" kern="1200" spc="-10" dirty="0">
            <a:solidFill>
              <a:schemeClr val="tx2"/>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EU benchmark makes it clear to the financial sector which undertakings it can collaborate with if it wants to comply with the Paris Agreement.</a:t>
          </a:r>
        </a:p>
      </xdr:txBody>
    </xdr:sp>
    <xdr:clientData/>
  </xdr:twoCellAnchor>
  <xdr:twoCellAnchor editAs="oneCell">
    <xdr:from>
      <xdr:col>0</xdr:col>
      <xdr:colOff>101600</xdr:colOff>
      <xdr:row>4</xdr:row>
      <xdr:rowOff>50800</xdr:rowOff>
    </xdr:from>
    <xdr:to>
      <xdr:col>8</xdr:col>
      <xdr:colOff>1472</xdr:colOff>
      <xdr:row>9</xdr:row>
      <xdr:rowOff>67841</xdr:rowOff>
    </xdr:to>
    <xdr:sp macro="" textlink="">
      <xdr:nvSpPr>
        <xdr:cNvPr id="3" name="Rectangle 13">
          <a:extLst>
            <a:ext uri="{FF2B5EF4-FFF2-40B4-BE49-F238E27FC236}">
              <a16:creationId xmlns:a16="http://schemas.microsoft.com/office/drawing/2014/main" id="{00000000-0008-0000-2400-000003000000}"/>
            </a:ext>
          </a:extLst>
        </xdr:cNvPr>
        <xdr:cNvSpPr/>
      </xdr:nvSpPr>
      <xdr:spPr>
        <a:xfrm>
          <a:off x="101600" y="914400"/>
          <a:ext cx="5880100"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 </a:t>
          </a:r>
          <a:r>
            <a:rPr lang="da-DK" sz="800" b="0" i="0" u="none" strike="noStrike" kern="1200">
              <a:solidFill>
                <a:schemeClr val="lt1"/>
              </a:solidFill>
              <a:effectLst/>
              <a:latin typeface="IBM Plex Sans" panose="020B0503050203000203" pitchFamily="34" charset="0"/>
              <a:ea typeface="+mn-ea"/>
              <a:cs typeface="+mn-cs"/>
            </a:rPr>
            <a:t>jf. Udvidet Modul. </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Hvis din virksomheds indtægter overstiger grænseværdierne i tabellen nedenfor, skal du oplyse om det.</a:t>
          </a:r>
          <a:endParaRPr lang="en-US" sz="800" b="0" i="0" kern="1200">
            <a:solidFill>
              <a:schemeClr val="lt1"/>
            </a:solidFill>
            <a:effectLst/>
            <a:latin typeface="IBM Plex Sans" panose="020B0503050203000203" pitchFamily="34" charset="0"/>
            <a:ea typeface="+mn-ea"/>
            <a:cs typeface="+mn-cs"/>
          </a:endParaRPr>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101600</xdr:colOff>
      <xdr:row>4</xdr:row>
      <xdr:rowOff>50800</xdr:rowOff>
    </xdr:from>
    <xdr:to>
      <xdr:col>8</xdr:col>
      <xdr:colOff>12700</xdr:colOff>
      <xdr:row>9</xdr:row>
      <xdr:rowOff>67841</xdr:rowOff>
    </xdr:to>
    <xdr:sp macro="" textlink="">
      <xdr:nvSpPr>
        <xdr:cNvPr id="14" name="Rectangle 13">
          <a:extLst>
            <a:ext uri="{FF2B5EF4-FFF2-40B4-BE49-F238E27FC236}">
              <a16:creationId xmlns:a16="http://schemas.microsoft.com/office/drawing/2014/main" id="{00000000-0008-0000-2500-00000E000000}"/>
            </a:ext>
          </a:extLst>
        </xdr:cNvPr>
        <xdr:cNvSpPr/>
      </xdr:nvSpPr>
      <xdr:spPr>
        <a:xfrm>
          <a:off x="101600" y="914400"/>
          <a:ext cx="5295900"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rtl="0" fontAlgn="base"/>
          <a:r>
            <a:rPr lang="da-DK" sz="800" b="0" i="0" u="none" strike="noStrike" kern="1200">
              <a:solidFill>
                <a:schemeClr val="lt1"/>
              </a:solidFill>
              <a:effectLst/>
              <a:latin typeface="IBM Plex Sans" panose="020B0503050203000203" pitchFamily="34" charset="0"/>
              <a:ea typeface="+mn-ea"/>
              <a:cs typeface="+mn-cs"/>
            </a:rPr>
            <a:t>Oplysningspunktet </a:t>
          </a:r>
          <a:r>
            <a:rPr lang="da-DK" sz="800" b="1" i="0" u="none" strike="noStrike" kern="1200">
              <a:solidFill>
                <a:schemeClr val="lt1"/>
              </a:solidFill>
              <a:effectLst/>
              <a:latin typeface="IBM Plex Sans" panose="020B0503050203000203" pitchFamily="34" charset="0"/>
              <a:ea typeface="+mn-ea"/>
              <a:cs typeface="+mn-cs"/>
            </a:rPr>
            <a:t>skal udfyldes, hvis relevant </a:t>
          </a:r>
          <a:r>
            <a:rPr lang="da-DK" sz="800" b="0" i="0" u="none" strike="noStrike" kern="1200">
              <a:solidFill>
                <a:schemeClr val="lt1"/>
              </a:solidFill>
              <a:effectLst/>
              <a:latin typeface="IBM Plex Sans" panose="020B0503050203000203" pitchFamily="34" charset="0"/>
              <a:ea typeface="+mn-ea"/>
              <a:cs typeface="+mn-cs"/>
            </a:rPr>
            <a:t>jf. Udvidet Modul. </a:t>
          </a:r>
          <a:r>
            <a:rPr lang="en-US" sz="800" b="0" i="0" kern="1200">
              <a:solidFill>
                <a:schemeClr val="lt1"/>
              </a:solidFill>
              <a:effectLst/>
              <a:latin typeface="IBM Plex Sans" panose="020B0503050203000203" pitchFamily="34" charset="0"/>
              <a:ea typeface="+mn-ea"/>
              <a:cs typeface="+mn-cs"/>
            </a:rPr>
            <a:t>​</a:t>
          </a:r>
        </a:p>
        <a:p>
          <a:pPr rtl="0" fontAlgn="base"/>
          <a:r>
            <a:rPr lang="da-DK" sz="800" b="0" i="0" kern="1200">
              <a:solidFill>
                <a:schemeClr val="lt1"/>
              </a:solidFill>
              <a:effectLst/>
              <a:latin typeface="IBM Plex Sans" panose="020B0503050203000203" pitchFamily="34" charset="0"/>
              <a:ea typeface="+mn-ea"/>
              <a:cs typeface="+mn-cs"/>
            </a:rPr>
            <a:t>​</a:t>
          </a:r>
        </a:p>
        <a:p>
          <a:pPr rtl="0" fontAlgn="base"/>
          <a:r>
            <a:rPr lang="da-DK" sz="800" b="0" i="0" u="none" strike="noStrike" kern="1200">
              <a:solidFill>
                <a:schemeClr val="lt1"/>
              </a:solidFill>
              <a:effectLst/>
              <a:latin typeface="IBM Plex Sans" panose="020B0503050203000203" pitchFamily="34" charset="0"/>
              <a:ea typeface="+mn-ea"/>
              <a:cs typeface="+mn-cs"/>
            </a:rPr>
            <a:t>Hvis din virksomhed har et ledelsesorgan, skal du oplyse om forholdet mellem kvinder og mænd i din virksomheds øverste ledelsesorgan.</a:t>
          </a:r>
          <a:endParaRPr lang="en-US" sz="800" b="0" i="0" kern="1200">
            <a:solidFill>
              <a:schemeClr val="lt1"/>
            </a:solidFill>
            <a:effectLst/>
            <a:latin typeface="IBM Plex Sans" panose="020B0503050203000203" pitchFamily="34" charset="0"/>
            <a:ea typeface="+mn-ea"/>
            <a:cs typeface="+mn-cs"/>
          </a:endParaRPr>
        </a:p>
        <a:p>
          <a:pPr>
            <a:lnSpc>
              <a:spcPct val="106000"/>
            </a:lnSpc>
          </a:pPr>
          <a:endParaRPr lang="da-DK" sz="800" spc="-10" dirty="0">
            <a:solidFill>
              <a:schemeClr val="bg1"/>
            </a:solidFill>
            <a:latin typeface="IBM Plex Sans" panose="020B0503050203000203" pitchFamily="34" charset="0"/>
          </a:endParaRPr>
        </a:p>
      </xdr:txBody>
    </xdr:sp>
    <xdr:clientData/>
  </xdr:twoCellAnchor>
  <xdr:twoCellAnchor editAs="oneCell">
    <xdr:from>
      <xdr:col>8</xdr:col>
      <xdr:colOff>139700</xdr:colOff>
      <xdr:row>4</xdr:row>
      <xdr:rowOff>63500</xdr:rowOff>
    </xdr:from>
    <xdr:to>
      <xdr:col>11</xdr:col>
      <xdr:colOff>533400</xdr:colOff>
      <xdr:row>12</xdr:row>
      <xdr:rowOff>12700</xdr:rowOff>
    </xdr:to>
    <xdr:sp macro="" textlink="">
      <xdr:nvSpPr>
        <xdr:cNvPr id="36" name="Rectangle 13">
          <a:extLst>
            <a:ext uri="{FF2B5EF4-FFF2-40B4-BE49-F238E27FC236}">
              <a16:creationId xmlns:a16="http://schemas.microsoft.com/office/drawing/2014/main" id="{00000000-0008-0000-2500-000024000000}"/>
            </a:ext>
          </a:extLst>
        </xdr:cNvPr>
        <xdr:cNvSpPr/>
      </xdr:nvSpPr>
      <xdr:spPr>
        <a:xfrm>
          <a:off x="5524500" y="927100"/>
          <a:ext cx="2489200" cy="127000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p>
        <a:p>
          <a:pPr algn="l">
            <a:lnSpc>
              <a:spcPct val="106000"/>
            </a:lnSpc>
          </a:pPr>
          <a:endParaRPr lang="da-DK" sz="800" spc="-10" dirty="0">
            <a:solidFill>
              <a:schemeClr val="tx2"/>
            </a:solidFill>
          </a:endParaRPr>
        </a:p>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Governance body</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In this context, the governance body refers to the highest decision-making authority in your undertaking, e.g. the Bord of Directors (paragraph 242).</a:t>
          </a:r>
        </a:p>
      </xdr:txBody>
    </xdr:sp>
    <xdr:clientData/>
  </xdr:twoCellAnchor>
  <xdr:twoCellAnchor editAs="oneCell">
    <xdr:from>
      <xdr:col>1</xdr:col>
      <xdr:colOff>8826</xdr:colOff>
      <xdr:row>13</xdr:row>
      <xdr:rowOff>128506</xdr:rowOff>
    </xdr:from>
    <xdr:to>
      <xdr:col>8</xdr:col>
      <xdr:colOff>12700</xdr:colOff>
      <xdr:row>28</xdr:row>
      <xdr:rowOff>76200</xdr:rowOff>
    </xdr:to>
    <xdr:sp macro="" textlink="">
      <xdr:nvSpPr>
        <xdr:cNvPr id="56" name="Rectangle 13">
          <a:extLst>
            <a:ext uri="{FF2B5EF4-FFF2-40B4-BE49-F238E27FC236}">
              <a16:creationId xmlns:a16="http://schemas.microsoft.com/office/drawing/2014/main" id="{00000000-0008-0000-2500-000038000000}"/>
            </a:ext>
          </a:extLst>
        </xdr:cNvPr>
        <xdr:cNvSpPr/>
      </xdr:nvSpPr>
      <xdr:spPr>
        <a:xfrm>
          <a:off x="135826" y="2478006"/>
          <a:ext cx="5414074" cy="2424194"/>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Guidance on how to fill in disclosure </a:t>
          </a:r>
        </a:p>
        <a:p>
          <a:pPr algn="l">
            <a:lnSpc>
              <a:spcPct val="106000"/>
            </a:lnSpc>
          </a:pPr>
          <a:endParaRPr lang="da-DK" sz="800" spc="-10" dirty="0">
            <a:solidFill>
              <a:schemeClr val="tx2"/>
            </a:solidFill>
          </a:endParaRPr>
        </a:p>
        <a:p>
          <a:pPr algn="l"/>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You shall use the formula below to calculate the female-to-male ratio in the highest governance body (paragraph 243).</a:t>
          </a:r>
          <a:r>
            <a:rPr lang="en-GB" sz="800" b="0" i="1" u="none" strike="noStrike" cap="none" baseline="0" dirty="0">
              <a:solidFill>
                <a:srgbClr val="1B4528"/>
              </a:solidFill>
              <a:effectLst/>
              <a:uFill>
                <a:solidFill>
                  <a:prstClr val="black">
                    <a:alpha val="0"/>
                  </a:prstClr>
                </a:solidFill>
              </a:uFill>
              <a:latin typeface="IBM Plex Sans"/>
              <a:ea typeface="IBM Plex Sans"/>
              <a:cs typeface="IBM Plex Sans"/>
            </a:rPr>
            <a:t> </a:t>
          </a:r>
        </a:p>
        <a:p>
          <a:pPr algn="l">
            <a:lnSpc>
              <a:spcPct val="106000"/>
            </a:lnSpc>
          </a:pPr>
          <a:endParaRPr lang="da-DK" sz="800" spc="-10" dirty="0">
            <a:solidFill>
              <a:schemeClr val="tx2"/>
            </a:solidFill>
          </a:endParaRP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the result is a number </a:t>
          </a:r>
          <a:r>
            <a:rPr lang="en-GB" sz="800" b="0" i="0" u="sng" strike="noStrike" cap="none" baseline="0" dirty="0">
              <a:solidFill>
                <a:srgbClr val="1B4528"/>
              </a:solidFill>
              <a:effectLst/>
              <a:uFill>
                <a:solidFill>
                  <a:srgbClr val="1B4528"/>
                </a:solidFill>
              </a:uFill>
              <a:latin typeface="IBM Plex Sans"/>
              <a:ea typeface="IBM Plex Sans"/>
              <a:cs typeface="IBM Plex Sans"/>
            </a:rPr>
            <a:t>below</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1, this means that your undertaking has more men than women in the highest governance body.</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the result is a number </a:t>
          </a:r>
          <a:r>
            <a:rPr lang="en-GB" sz="800" b="0" i="0" u="sng" strike="noStrike" cap="none" baseline="0" dirty="0">
              <a:solidFill>
                <a:srgbClr val="1B4528"/>
              </a:solidFill>
              <a:effectLst/>
              <a:uFill>
                <a:solidFill>
                  <a:srgbClr val="1B4528"/>
                </a:solidFill>
              </a:uFill>
              <a:latin typeface="IBM Plex Sans"/>
              <a:ea typeface="IBM Plex Sans"/>
              <a:cs typeface="IBM Plex Sans"/>
            </a:rPr>
            <a:t>above</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1, this means that your undertaking has more women than men in the highest governance body. </a:t>
          </a:r>
        </a:p>
        <a:p>
          <a:pPr marL="171450" indent="-171450" algn="l">
            <a:lnSpc>
              <a:spcPct val="106000"/>
            </a:lnSpc>
            <a:buFontTx/>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the result is 1, it means that there are equal numbers of women and men in the highest governance body.</a:t>
          </a:r>
          <a:endParaRPr lang="da-DK" sz="800" spc="-10" dirty="0">
            <a:solidFill>
              <a:schemeClr val="tx2"/>
            </a:solidFill>
          </a:endParaRPr>
        </a:p>
      </xdr:txBody>
    </xdr:sp>
    <xdr:clientData/>
  </xdr:twoCellAnchor>
  <xdr:twoCellAnchor editAs="oneCell">
    <xdr:from>
      <xdr:col>0</xdr:col>
      <xdr:colOff>101600</xdr:colOff>
      <xdr:row>4</xdr:row>
      <xdr:rowOff>50800</xdr:rowOff>
    </xdr:from>
    <xdr:to>
      <xdr:col>8</xdr:col>
      <xdr:colOff>38100</xdr:colOff>
      <xdr:row>9</xdr:row>
      <xdr:rowOff>67841</xdr:rowOff>
    </xdr:to>
    <xdr:sp macro="" textlink="">
      <xdr:nvSpPr>
        <xdr:cNvPr id="43" name="Rectangle 13">
          <a:extLst>
            <a:ext uri="{FF2B5EF4-FFF2-40B4-BE49-F238E27FC236}">
              <a16:creationId xmlns:a16="http://schemas.microsoft.com/office/drawing/2014/main" id="{00000000-0008-0000-2500-00002B000000}"/>
            </a:ext>
          </a:extLst>
        </xdr:cNvPr>
        <xdr:cNvSpPr/>
      </xdr:nvSpPr>
      <xdr:spPr>
        <a:xfrm>
          <a:off x="101600" y="914400"/>
          <a:ext cx="5321300" cy="84254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The disclosure </a:t>
          </a:r>
          <a:r>
            <a:rPr lang="en-GB" sz="800" b="1" i="0" u="none" strike="noStrike" cap="none" baseline="0" dirty="0">
              <a:solidFill>
                <a:srgbClr val="FFFFFF"/>
              </a:solidFill>
              <a:effectLst/>
              <a:uFill>
                <a:solidFill>
                  <a:prstClr val="black">
                    <a:alpha val="0"/>
                  </a:prstClr>
                </a:solidFill>
              </a:uFill>
              <a:latin typeface="IBM Plex Sans"/>
              <a:ea typeface="IBM Plex Sans"/>
              <a:cs typeface="IBM Plex Sans"/>
            </a:rPr>
            <a:t>shall be filled in, if applicable, </a:t>
          </a: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cf. the Comprehensive Module. </a:t>
          </a:r>
        </a:p>
        <a:p>
          <a:pPr>
            <a:lnSpc>
              <a:spcPct val="106000"/>
            </a:lnSpc>
          </a:pPr>
          <a:endParaRPr lang="da-DK" sz="800" spc="-10" dirty="0">
            <a:solidFill>
              <a:schemeClr val="bg1"/>
            </a:solidFill>
          </a:endParaRPr>
        </a:p>
        <a:p>
          <a:pPr>
            <a:lnSpc>
              <a:spcPct val="106000"/>
            </a:lnSpc>
          </a:pPr>
          <a:r>
            <a:rPr lang="en-GB" sz="800" b="0" i="0" u="none" strike="noStrike" cap="none" baseline="0" dirty="0">
              <a:solidFill>
                <a:srgbClr val="FFFFFF"/>
              </a:solidFill>
              <a:effectLst/>
              <a:uFill>
                <a:solidFill>
                  <a:prstClr val="black">
                    <a:alpha val="0"/>
                  </a:prstClr>
                </a:solidFill>
              </a:uFill>
              <a:latin typeface="IBM Plex Sans"/>
              <a:ea typeface="IBM Plex Sans"/>
              <a:cs typeface="IBM Plex Sans"/>
            </a:rPr>
            <a:t>If your undertaking has a governance body, you shall provide information on the ratio of women to men in the highest governance body.</a:t>
          </a:r>
        </a:p>
      </xdr:txBody>
    </xdr:sp>
    <xdr:clientData/>
  </xdr:twoCellAnchor>
  <xdr:twoCellAnchor editAs="oneCell">
    <xdr:from>
      <xdr:col>1</xdr:col>
      <xdr:colOff>0</xdr:colOff>
      <xdr:row>33</xdr:row>
      <xdr:rowOff>143934</xdr:rowOff>
    </xdr:from>
    <xdr:to>
      <xdr:col>8</xdr:col>
      <xdr:colOff>16933</xdr:colOff>
      <xdr:row>36</xdr:row>
      <xdr:rowOff>116293</xdr:rowOff>
    </xdr:to>
    <xdr:sp macro="" textlink="">
      <xdr:nvSpPr>
        <xdr:cNvPr id="5" name="Rectangle 13">
          <a:extLst>
            <a:ext uri="{FF2B5EF4-FFF2-40B4-BE49-F238E27FC236}">
              <a16:creationId xmlns:a16="http://schemas.microsoft.com/office/drawing/2014/main" id="{AA894047-69F1-7942-ACFC-21071DFB7729}"/>
            </a:ext>
          </a:extLst>
        </xdr:cNvPr>
        <xdr:cNvSpPr/>
      </xdr:nvSpPr>
      <xdr:spPr>
        <a:xfrm>
          <a:off x="127000" y="5926667"/>
          <a:ext cx="5452533" cy="480359"/>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800" b="1">
              <a:solidFill>
                <a:schemeClr val="tx1">
                  <a:lumMod val="65000"/>
                  <a:lumOff val="35000"/>
                </a:schemeClr>
              </a:solidFill>
            </a:rPr>
            <a:t>Mini calculator for calculating the disclosure item</a:t>
          </a:r>
          <a:br>
            <a:rPr lang="da-DK" sz="800">
              <a:solidFill>
                <a:schemeClr val="tx1">
                  <a:lumMod val="65000"/>
                  <a:lumOff val="35000"/>
                </a:schemeClr>
              </a:solidFill>
            </a:rPr>
          </a:br>
          <a:r>
            <a:rPr lang="da-DK" sz="800" i="1">
              <a:solidFill>
                <a:schemeClr val="tx1">
                  <a:lumMod val="65000"/>
                  <a:lumOff val="35000"/>
                </a:schemeClr>
              </a:solidFill>
            </a:rPr>
            <a:t>(Note that you must manually enter the value in the template above or link the fields)</a:t>
          </a:r>
          <a:endParaRPr lang="en-US" sz="8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twoCellAnchor editAs="oneCell">
    <xdr:from>
      <xdr:col>1</xdr:col>
      <xdr:colOff>101600</xdr:colOff>
      <xdr:row>24</xdr:row>
      <xdr:rowOff>0</xdr:rowOff>
    </xdr:from>
    <xdr:to>
      <xdr:col>4</xdr:col>
      <xdr:colOff>533400</xdr:colOff>
      <xdr:row>26</xdr:row>
      <xdr:rowOff>18537</xdr:rowOff>
    </xdr:to>
    <xdr:pic>
      <xdr:nvPicPr>
        <xdr:cNvPr id="2" name="Grafik 1">
          <a:extLst>
            <a:ext uri="{FF2B5EF4-FFF2-40B4-BE49-F238E27FC236}">
              <a16:creationId xmlns:a16="http://schemas.microsoft.com/office/drawing/2014/main" id="{560F15AD-40D9-9547-4842-1792063B06E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8600" y="4165600"/>
          <a:ext cx="2603500" cy="348737"/>
        </a:xfrm>
        <a:prstGeom prst="rect">
          <a:avLst/>
        </a:prstGeom>
      </xdr:spPr>
    </xdr:pic>
    <xdr:clientData/>
  </xdr:twoCellAnchor>
  <xdr:twoCellAnchor editAs="oneCell">
    <xdr:from>
      <xdr:col>4</xdr:col>
      <xdr:colOff>495300</xdr:colOff>
      <xdr:row>24</xdr:row>
      <xdr:rowOff>0</xdr:rowOff>
    </xdr:from>
    <xdr:to>
      <xdr:col>7</xdr:col>
      <xdr:colOff>977900</xdr:colOff>
      <xdr:row>25</xdr:row>
      <xdr:rowOff>155823</xdr:rowOff>
    </xdr:to>
    <xdr:pic>
      <xdr:nvPicPr>
        <xdr:cNvPr id="4" name="Grafik 3">
          <a:extLst>
            <a:ext uri="{FF2B5EF4-FFF2-40B4-BE49-F238E27FC236}">
              <a16:creationId xmlns:a16="http://schemas.microsoft.com/office/drawing/2014/main" id="{EEB16E5B-3EA1-0D3C-3C8C-F71F583B12E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794000" y="4165600"/>
          <a:ext cx="2654300" cy="3209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7</xdr:row>
      <xdr:rowOff>1930400</xdr:rowOff>
    </xdr:from>
    <xdr:to>
      <xdr:col>3</xdr:col>
      <xdr:colOff>611768</xdr:colOff>
      <xdr:row>8</xdr:row>
      <xdr:rowOff>501281</xdr:rowOff>
    </xdr:to>
    <xdr:sp macro="" textlink="">
      <xdr:nvSpPr>
        <xdr:cNvPr id="2" name="Rektangel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050643" y="4519784"/>
          <a:ext cx="611768" cy="50025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da-DK" sz="1100"/>
        </a:p>
      </xdr:txBody>
    </xdr:sp>
    <xdr:clientData/>
  </xdr:twoCellAnchor>
  <xdr:twoCellAnchor>
    <xdr:from>
      <xdr:col>3</xdr:col>
      <xdr:colOff>78246</xdr:colOff>
      <xdr:row>1</xdr:row>
      <xdr:rowOff>252795</xdr:rowOff>
    </xdr:from>
    <xdr:to>
      <xdr:col>7</xdr:col>
      <xdr:colOff>6019</xdr:colOff>
      <xdr:row>18</xdr:row>
      <xdr:rowOff>114360</xdr:rowOff>
    </xdr:to>
    <xdr:sp macro="" textlink="">
      <xdr:nvSpPr>
        <xdr:cNvPr id="7" name="Rectangle 13">
          <a:extLst>
            <a:ext uri="{FF2B5EF4-FFF2-40B4-BE49-F238E27FC236}">
              <a16:creationId xmlns:a16="http://schemas.microsoft.com/office/drawing/2014/main" id="{00000000-0008-0000-0500-000007000000}"/>
            </a:ext>
          </a:extLst>
        </xdr:cNvPr>
        <xdr:cNvSpPr/>
      </xdr:nvSpPr>
      <xdr:spPr>
        <a:xfrm>
          <a:off x="5892559" y="433364"/>
          <a:ext cx="3316446" cy="5212418"/>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Defined terms</a:t>
          </a:r>
          <a:endParaRPr lang="en-GB" sz="800" spc="-10" dirty="0">
            <a:solidFill>
              <a:srgbClr val="1B4528"/>
            </a:solidFill>
          </a:endParaRPr>
        </a:p>
        <a:p>
          <a:pPr algn="l">
            <a:lnSpc>
              <a:spcPct val="106000"/>
            </a:lnSpc>
          </a:pPr>
          <a:br>
            <a:rPr lang="en-GB" sz="800" dirty="0">
              <a:solidFill>
                <a:srgbClr val="1B4528"/>
              </a:solidFill>
            </a:rPr>
          </a:b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The undertaking’s legal form</a:t>
          </a: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If you search for your undertaking’s CVR number at virk.dk, the legal form will appear under the heading ‘</a:t>
          </a:r>
          <a:r>
            <a:rPr lang="en-GB" sz="800" b="0" i="0" u="none" strike="noStrike" cap="none" baseline="0" dirty="0" err="1">
              <a:solidFill>
                <a:srgbClr val="1B4528"/>
              </a:solidFill>
              <a:effectLst/>
              <a:uFill>
                <a:solidFill>
                  <a:prstClr val="black">
                    <a:alpha val="0"/>
                  </a:prstClr>
                </a:solidFill>
              </a:uFill>
              <a:latin typeface="IBM Plex Sans"/>
              <a:ea typeface="IBM Plex Sans"/>
              <a:cs typeface="IBM Plex Sans"/>
            </a:rPr>
            <a:t>virksomhedsform</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(legal form). </a:t>
          </a:r>
        </a:p>
        <a:p>
          <a:pPr algn="l">
            <a:lnSpc>
              <a:spcPct val="200000"/>
            </a:lnSpc>
          </a:pPr>
          <a:r>
            <a:rPr lang="en-GB" sz="800" spc="-10" dirty="0">
              <a:solidFill>
                <a:srgbClr val="1B4528"/>
              </a:solidFill>
              <a:hlinkClick xmlns:r="http://schemas.openxmlformats.org/officeDocument/2006/relationships" r:id="rId2" history="0">
                <a:extLst>
                  <a:ext uri="{A12FA001-AC4F-418D-AE19-62706E023703}">
                    <ahyp:hlinkClr xmlns:ahyp="http://schemas.microsoft.com/office/drawing/2018/hyperlinkcolor" val="tx"/>
                  </a:ext>
                </a:extLst>
              </a:hlinkClick>
            </a:rPr>
            <a:t>Search in CVR</a:t>
          </a:r>
          <a:endParaRPr lang="en-GB" sz="800" spc="-10" dirty="0">
            <a:solidFill>
              <a:srgbClr val="1B4528"/>
            </a:solidFill>
          </a:endParaRPr>
        </a:p>
        <a:p>
          <a:pPr algn="l">
            <a:lnSpc>
              <a:spcPct val="106000"/>
            </a:lnSpc>
          </a:pPr>
          <a:endParaRPr lang="en-GB" sz="800" b="1" kern="1200" spc="-10" dirty="0">
            <a:solidFill>
              <a:srgbClr val="1B4528"/>
            </a:solidFill>
            <a:latin typeface="+mn-lt"/>
            <a:ea typeface="+mn-ea"/>
            <a:cs typeface="+mn-cs"/>
          </a:endParaRPr>
        </a:p>
        <a:p>
          <a:pPr algn="l">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a:t>
          </a: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NACE classification codes</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are codes used for the  classification of economic activities across the EU. A NACE code consists of a letter followed by a number of digits (between 2 and 5 digits). The more digits in the NACE code, the higher the level of specificity with which the economic activity is identified. </a:t>
          </a:r>
          <a:endParaRPr lang="en-GB" sz="800" kern="1200" dirty="0">
            <a:solidFill>
              <a:srgbClr val="1B4528"/>
            </a:solidFill>
            <a:latin typeface="+mn-lt"/>
            <a:ea typeface="+mn-ea"/>
            <a:cs typeface="Calibri" panose="020F0502020204030204" pitchFamily="34" charset="0"/>
          </a:endParaRPr>
        </a:p>
        <a:p>
          <a:pPr>
            <a:lnSpc>
              <a:spcPct val="106000"/>
            </a:lnSpc>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The following sectors are defined as high climate impact sectors according to NACE:</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(A) Agriculture, hunting, forestry and fishing</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(B) Extraction of raw materials</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(C) Manufacturing</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(D) Supply of electricity, gas and district heating</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(E) Water supply, sewerage, waste management and remediation of soil and groundwater</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(F) Construction</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(G) Wholesale and retail trade, repair of motor vehicles and motorcycles</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(H) Transport and freight handling</a:t>
          </a:r>
        </a:p>
        <a:p>
          <a:pPr marL="171450" indent="-171450" algn="l">
            <a:lnSpc>
              <a:spcPct val="106000"/>
            </a:lnSpc>
            <a:buFont typeface="Arial" panose="020B0604020202020204" pitchFamily="34" charset="0"/>
            <a:buChar char="•"/>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(L) Real estate. </a:t>
          </a:r>
        </a:p>
        <a:p>
          <a:pPr algn="l">
            <a:lnSpc>
              <a:spcPct val="106000"/>
            </a:lnSpc>
            <a:spcBef>
              <a:spcPts val="800"/>
            </a:spcBef>
          </a:pP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You can get help finding your undertaking’s NACE code(s) using the Danish Business Authority’s tool for industry codes. The first four digits of your undertaking’s code constitute the NACE code. The last two digits of the industry code are a Danish subdivision that you do not need to specify in the ESG template.</a:t>
          </a:r>
        </a:p>
        <a:p>
          <a:pPr algn="l">
            <a:lnSpc>
              <a:spcPct val="106000"/>
            </a:lnSpc>
            <a:spcBef>
              <a:spcPts val="800"/>
            </a:spcBef>
          </a:pPr>
          <a:r>
            <a:rPr lang="en-GB" sz="800" spc="-10" dirty="0">
              <a:solidFill>
                <a:srgbClr val="1B4528"/>
              </a:solidFill>
              <a:hlinkClick xmlns:r="http://schemas.openxmlformats.org/officeDocument/2006/relationships" r:id="rId3" history="0">
                <a:extLst>
                  <a:ext uri="{A12FA001-AC4F-418D-AE19-62706E023703}">
                    <ahyp:hlinkClr xmlns:ahyp="http://schemas.microsoft.com/office/drawing/2018/hyperlinkcolor" val="tx"/>
                  </a:ext>
                </a:extLst>
              </a:hlinkClick>
            </a:rPr>
            <a:t>Find industry code(s) and NACE code(s) at virk.dk</a:t>
          </a:r>
          <a:endParaRPr lang="en-GB" sz="800" spc="-10" dirty="0">
            <a:solidFill>
              <a:srgbClr val="1B4528"/>
            </a:solidFill>
            <a:hlinkClick xmlns:r="http://schemas.openxmlformats.org/officeDocument/2006/relationships" r:id="rId4">
              <a:extLst>
                <a:ext uri="{A12FA001-AC4F-418D-AE19-62706E023703}">
                  <ahyp:hlinkClr xmlns:ahyp="http://schemas.microsoft.com/office/drawing/2018/hyperlinkcolor" val="tx"/>
                </a:ext>
              </a:extLst>
            </a:hlinkClick>
          </a:endParaRPr>
        </a:p>
        <a:p>
          <a:pPr algn="l">
            <a:lnSpc>
              <a:spcPct val="106000"/>
            </a:lnSpc>
            <a:spcBef>
              <a:spcPts val="800"/>
            </a:spcBef>
          </a:pPr>
          <a:r>
            <a:rPr lang="en-GB" sz="800" b="1" i="0" u="none" strike="noStrike" cap="none" baseline="0" dirty="0">
              <a:solidFill>
                <a:srgbClr val="1B4528"/>
              </a:solidFill>
              <a:effectLst/>
              <a:uFill>
                <a:solidFill>
                  <a:prstClr val="black">
                    <a:alpha val="0"/>
                  </a:prstClr>
                </a:solidFill>
              </a:uFill>
              <a:latin typeface="IBM Plex Sans"/>
              <a:ea typeface="IBM Plex Sans"/>
              <a:cs typeface="IBM Plex Sans"/>
            </a:rPr>
            <a:t>Full-time equivalent</a:t>
          </a:r>
          <a:r>
            <a:rPr lang="en-GB" sz="800" b="0" i="0" u="none" strike="noStrike" cap="none" baseline="0" dirty="0">
              <a:solidFill>
                <a:srgbClr val="1B4528"/>
              </a:solidFill>
              <a:effectLst/>
              <a:uFill>
                <a:solidFill>
                  <a:prstClr val="black">
                    <a:alpha val="0"/>
                  </a:prstClr>
                </a:solidFill>
              </a:uFill>
              <a:latin typeface="IBM Plex Sans"/>
              <a:ea typeface="IBM Plex Sans"/>
              <a:cs typeface="IBM Plex Sans"/>
            </a:rPr>
            <a:t> is a term used to describe the number of full-time positions in an undertaking. </a:t>
          </a:r>
        </a:p>
        <a:p>
          <a:pPr rtl="0" fontAlgn="base"/>
          <a:r>
            <a:rPr lang="da-DK" sz="800" b="0" i="0" kern="1200">
              <a:solidFill>
                <a:srgbClr val="1B4528"/>
              </a:solidFill>
              <a:effectLst/>
              <a:latin typeface="IBM Plex Sans" panose="020B0503050203000203" pitchFamily="34" charset="0"/>
              <a:ea typeface="+mn-ea"/>
              <a:cs typeface="+mn-cs"/>
            </a:rPr>
            <a:t>​</a:t>
          </a:r>
        </a:p>
        <a:p>
          <a:pPr>
            <a:lnSpc>
              <a:spcPct val="106000"/>
            </a:lnSpc>
          </a:pPr>
          <a:endParaRPr lang="da-DK" sz="900" b="1" spc="-10">
            <a:solidFill>
              <a:srgbClr val="1B4529"/>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77983</xdr:colOff>
      <xdr:row>4</xdr:row>
      <xdr:rowOff>83552</xdr:rowOff>
    </xdr:from>
    <xdr:to>
      <xdr:col>9</xdr:col>
      <xdr:colOff>614981</xdr:colOff>
      <xdr:row>19</xdr:row>
      <xdr:rowOff>122543</xdr:rowOff>
    </xdr:to>
    <xdr:sp macro="" textlink="">
      <xdr:nvSpPr>
        <xdr:cNvPr id="2" name="Rectangle 13">
          <a:extLst>
            <a:ext uri="{FF2B5EF4-FFF2-40B4-BE49-F238E27FC236}">
              <a16:creationId xmlns:a16="http://schemas.microsoft.com/office/drawing/2014/main" id="{00000000-0008-0000-0600-000002000000}"/>
            </a:ext>
          </a:extLst>
        </xdr:cNvPr>
        <xdr:cNvSpPr/>
      </xdr:nvSpPr>
      <xdr:spPr>
        <a:xfrm>
          <a:off x="7224518" y="857806"/>
          <a:ext cx="1929542" cy="2890921"/>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800" b="1" i="0" u="none" strike="noStrike" kern="1200">
              <a:solidFill>
                <a:srgbClr val="1B4528"/>
              </a:solidFill>
              <a:effectLst/>
              <a:latin typeface="IBM Plex Sans" panose="020B0503050203000203" pitchFamily="34" charset="0"/>
              <a:ea typeface="+mn-ea"/>
              <a:cs typeface="+mn-cs"/>
            </a:rPr>
            <a:t>Defined terms</a:t>
          </a:r>
          <a:r>
            <a:rPr lang="da-DK"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Geolocation </a:t>
          </a:r>
          <a:r>
            <a:rPr lang="en-GB" sz="800" b="0" i="0" u="none" strike="noStrike" kern="1200">
              <a:solidFill>
                <a:srgbClr val="1B4528"/>
              </a:solidFill>
              <a:effectLst/>
              <a:latin typeface="IBM Plex Sans" panose="020B0503050203000203" pitchFamily="34" charset="0"/>
              <a:ea typeface="+mn-ea"/>
              <a:cs typeface="+mn-cs"/>
            </a:rPr>
            <a:t>You shall provide geolocation information for the sites owned, leased or managed by your undertaking. </a:t>
          </a:r>
          <a:r>
            <a:rPr lang="en-US" sz="800" b="0" i="0" kern="1200">
              <a:solidFill>
                <a:srgbClr val="1B4528"/>
              </a:solidFill>
              <a:effectLst/>
              <a:latin typeface="IBM Plex Sans" panose="020B0503050203000203" pitchFamily="34" charset="0"/>
              <a:ea typeface="+mn-ea"/>
              <a:cs typeface="+mn-cs"/>
            </a:rPr>
            <a:t>​</a:t>
          </a:r>
        </a:p>
        <a:p>
          <a:pPr rtl="0" fontAlgn="base"/>
          <a:r>
            <a:rPr lang="en-GB" sz="800" b="0" i="0" u="none" strike="noStrike" kern="1200">
              <a:solidFill>
                <a:srgbClr val="1B4528"/>
              </a:solidFill>
              <a:effectLst/>
              <a:latin typeface="IBM Plex Sans" panose="020B0503050203000203" pitchFamily="34" charset="0"/>
              <a:ea typeface="+mn-ea"/>
              <a:cs typeface="+mn-cs"/>
            </a:rPr>
            <a:t>The geolocation of your undertaking is expected to be a valuable datapoint for stakeholders in the assessment of risks and opportunities associated with your undertaking’s climate change adaptation, water, ecosystems and biodiversity</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en-GB" sz="800" b="0" i="0" u="none" strike="noStrike" kern="1200">
              <a:solidFill>
                <a:srgbClr val="1B4528"/>
              </a:solidFill>
              <a:effectLst/>
              <a:latin typeface="IBM Plex Sans" panose="020B0503050203000203" pitchFamily="34" charset="0"/>
              <a:ea typeface="+mn-ea"/>
              <a:cs typeface="+mn-cs"/>
            </a:rPr>
            <a:t>You can use Google Maps or Apple Maps to find the coordinates for the geolocations of the sites owned, leased or managed by your undertaking.</a:t>
          </a:r>
          <a:endParaRPr lang="en-US" sz="800" b="0" i="0" kern="1200">
            <a:solidFill>
              <a:srgbClr val="1B4528"/>
            </a:solidFill>
            <a:effectLst/>
            <a:latin typeface="IBM Plex Sans" panose="020B0503050203000203" pitchFamily="34" charset="0"/>
            <a:ea typeface="+mn-ea"/>
            <a:cs typeface="+mn-cs"/>
          </a:endParaRPr>
        </a:p>
        <a:p>
          <a:pPr algn="l">
            <a:lnSpc>
              <a:spcPct val="106000"/>
            </a:lnSpc>
          </a:pPr>
          <a:endParaRPr lang="da-DK" sz="800" b="0" kern="1200" spc="-10" dirty="0">
            <a:solidFill>
              <a:srgbClr val="1B4528"/>
            </a:solidFill>
            <a:latin typeface="IBM Plex Sans" panose="020B0503050203000203" pitchFamily="34" charset="0"/>
            <a:ea typeface="+mn-ea"/>
            <a:cs typeface="+mn-cs"/>
          </a:endParaRPr>
        </a:p>
        <a:p>
          <a:pPr>
            <a:lnSpc>
              <a:spcPct val="106000"/>
            </a:lnSpc>
          </a:pPr>
          <a:endParaRPr lang="da-DK" sz="900" b="1" spc="-10">
            <a:solidFill>
              <a:srgbClr val="1B4529"/>
            </a:solidFill>
          </a:endParaRPr>
        </a:p>
      </xdr:txBody>
    </xdr:sp>
    <xdr:clientData/>
  </xdr:twoCellAnchor>
  <xdr:twoCellAnchor>
    <xdr:from>
      <xdr:col>1</xdr:col>
      <xdr:colOff>0</xdr:colOff>
      <xdr:row>4</xdr:row>
      <xdr:rowOff>83553</xdr:rowOff>
    </xdr:from>
    <xdr:to>
      <xdr:col>7</xdr:col>
      <xdr:colOff>5570</xdr:colOff>
      <xdr:row>6</xdr:row>
      <xdr:rowOff>72412</xdr:rowOff>
    </xdr:to>
    <xdr:sp macro="" textlink="">
      <xdr:nvSpPr>
        <xdr:cNvPr id="5" name="Rectangle 13">
          <a:extLst>
            <a:ext uri="{FF2B5EF4-FFF2-40B4-BE49-F238E27FC236}">
              <a16:creationId xmlns:a16="http://schemas.microsoft.com/office/drawing/2014/main" id="{00000000-0008-0000-0600-000003000000}"/>
            </a:ext>
          </a:extLst>
        </xdr:cNvPr>
        <xdr:cNvSpPr/>
      </xdr:nvSpPr>
      <xdr:spPr>
        <a:xfrm>
          <a:off x="128114" y="857807"/>
          <a:ext cx="6923728" cy="345351"/>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0" i="0" u="none" strike="noStrike" kern="1200">
              <a:solidFill>
                <a:schemeClr val="lt1"/>
              </a:solidFill>
              <a:effectLst/>
              <a:latin typeface="IBM Plex Sans" panose="020B0503050203000203" pitchFamily="34" charset="0"/>
              <a:ea typeface="+mn-ea"/>
              <a:cs typeface="+mn-cs"/>
            </a:rPr>
            <a:t>The disclosure </a:t>
          </a:r>
          <a:r>
            <a:rPr lang="en-GB" sz="800" b="1" i="0" u="none" strike="noStrike" kern="1200">
              <a:solidFill>
                <a:schemeClr val="lt1"/>
              </a:solidFill>
              <a:effectLst/>
              <a:latin typeface="IBM Plex Sans" panose="020B0503050203000203" pitchFamily="34" charset="0"/>
              <a:ea typeface="+mn-ea"/>
              <a:cs typeface="+mn-cs"/>
            </a:rPr>
            <a:t>shall </a:t>
          </a:r>
          <a:r>
            <a:rPr lang="en-GB" sz="800" b="0" i="0" u="none" strike="noStrike" kern="1200">
              <a:solidFill>
                <a:schemeClr val="lt1"/>
              </a:solidFill>
              <a:effectLst/>
              <a:latin typeface="IBM Plex Sans" panose="020B0503050203000203" pitchFamily="34" charset="0"/>
              <a:ea typeface="+mn-ea"/>
              <a:cs typeface="+mn-cs"/>
            </a:rPr>
            <a:t>be filled in in the Basic Module.</a:t>
          </a:r>
          <a:endParaRPr lang="da-DK" sz="800" b="0" spc="-10">
            <a:solidFill>
              <a:schemeClr val="bg1"/>
            </a:solidFill>
            <a:latin typeface="IBM Plex Sans" panose="020B0503050203000203" pitchFamily="34" charset="0"/>
          </a:endParaRPr>
        </a:p>
      </xdr:txBody>
    </xdr:sp>
    <xdr:clientData/>
  </xdr:twoCellAnchor>
  <xdr:twoCellAnchor>
    <xdr:from>
      <xdr:col>1</xdr:col>
      <xdr:colOff>0</xdr:colOff>
      <xdr:row>15</xdr:row>
      <xdr:rowOff>89123</xdr:rowOff>
    </xdr:from>
    <xdr:to>
      <xdr:col>7</xdr:col>
      <xdr:colOff>5570</xdr:colOff>
      <xdr:row>19</xdr:row>
      <xdr:rowOff>116974</xdr:rowOff>
    </xdr:to>
    <xdr:sp macro="" textlink="">
      <xdr:nvSpPr>
        <xdr:cNvPr id="4" name="Rectangle 13">
          <a:extLst>
            <a:ext uri="{FF2B5EF4-FFF2-40B4-BE49-F238E27FC236}">
              <a16:creationId xmlns:a16="http://schemas.microsoft.com/office/drawing/2014/main" id="{00000000-0008-0000-0600-000004000000}"/>
            </a:ext>
          </a:extLst>
        </xdr:cNvPr>
        <xdr:cNvSpPr/>
      </xdr:nvSpPr>
      <xdr:spPr>
        <a:xfrm>
          <a:off x="129466" y="3011356"/>
          <a:ext cx="7033725" cy="742997"/>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900" b="0" i="0" u="none" strike="noStrike" kern="1200">
              <a:solidFill>
                <a:schemeClr val="lt1"/>
              </a:solidFill>
              <a:effectLst/>
              <a:latin typeface="IBM Plex Sans" panose="020B0503050203000203" pitchFamily="34" charset="0"/>
              <a:ea typeface="+mn-ea"/>
              <a:cs typeface="+mn-cs"/>
            </a:rPr>
            <a:t>The disclosure </a:t>
          </a:r>
          <a:r>
            <a:rPr lang="en-GB" sz="900" b="1" i="0" u="none" strike="noStrike" kern="1200">
              <a:solidFill>
                <a:schemeClr val="lt1"/>
              </a:solidFill>
              <a:effectLst/>
              <a:latin typeface="IBM Plex Sans" panose="020B0503050203000203" pitchFamily="34" charset="0"/>
              <a:ea typeface="+mn-ea"/>
              <a:cs typeface="+mn-cs"/>
            </a:rPr>
            <a:t>shall be filled in, if applicable, </a:t>
          </a:r>
          <a:r>
            <a:rPr lang="en-GB" sz="900" b="0" i="0" u="none" strike="noStrike" kern="1200">
              <a:solidFill>
                <a:schemeClr val="lt1"/>
              </a:solidFill>
              <a:effectLst/>
              <a:latin typeface="IBM Plex Sans" panose="020B0503050203000203" pitchFamily="34" charset="0"/>
              <a:ea typeface="+mn-ea"/>
              <a:cs typeface="+mn-cs"/>
            </a:rPr>
            <a:t>cf. the Basic Module. </a:t>
          </a:r>
          <a:r>
            <a:rPr lang="en-US" sz="900" b="0" i="0" kern="1200">
              <a:solidFill>
                <a:schemeClr val="lt1"/>
              </a:solidFill>
              <a:effectLst/>
              <a:latin typeface="IBM Plex Sans" panose="020B0503050203000203" pitchFamily="34" charset="0"/>
              <a:ea typeface="+mn-ea"/>
              <a:cs typeface="+mn-cs"/>
            </a:rPr>
            <a:t>​</a:t>
          </a:r>
        </a:p>
        <a:p>
          <a:pPr rtl="0" fontAlgn="base"/>
          <a:r>
            <a:rPr lang="da-DK" sz="900" b="0" i="0" kern="1200">
              <a:solidFill>
                <a:schemeClr val="lt1"/>
              </a:solidFill>
              <a:effectLst/>
              <a:latin typeface="IBM Plex Sans" panose="020B0503050203000203" pitchFamily="34" charset="0"/>
              <a:ea typeface="+mn-ea"/>
              <a:cs typeface="+mn-cs"/>
            </a:rPr>
            <a:t>​</a:t>
          </a:r>
        </a:p>
        <a:p>
          <a:pPr rtl="0" fontAlgn="base"/>
          <a:r>
            <a:rPr lang="en-GB" sz="900" b="0" i="0" u="none" strike="noStrike" kern="1200">
              <a:solidFill>
                <a:schemeClr val="lt1"/>
              </a:solidFill>
              <a:effectLst/>
              <a:latin typeface="IBM Plex Sans" panose="020B0503050203000203" pitchFamily="34" charset="0"/>
              <a:ea typeface="+mn-ea"/>
              <a:cs typeface="+mn-cs"/>
            </a:rPr>
            <a:t>If your undertaking has obtained one or more sustainability-related certification(s) or label(s), a brief description </a:t>
          </a:r>
          <a:r>
            <a:rPr lang="en-GB" sz="900" b="1" i="0" u="none" strike="noStrike" kern="1200">
              <a:solidFill>
                <a:schemeClr val="lt1"/>
              </a:solidFill>
              <a:effectLst/>
              <a:latin typeface="IBM Plex Sans" panose="020B0503050203000203" pitchFamily="34" charset="0"/>
              <a:ea typeface="+mn-ea"/>
              <a:cs typeface="+mn-cs"/>
            </a:rPr>
            <a:t>shall</a:t>
          </a:r>
          <a:r>
            <a:rPr lang="en-GB" sz="900" b="0" i="0" u="none" strike="noStrike" kern="1200">
              <a:solidFill>
                <a:schemeClr val="lt1"/>
              </a:solidFill>
              <a:effectLst/>
              <a:latin typeface="IBM Plex Sans" panose="020B0503050203000203" pitchFamily="34" charset="0"/>
              <a:ea typeface="+mn-ea"/>
              <a:cs typeface="+mn-cs"/>
            </a:rPr>
            <a:t> be provided (e.g. the name of the issuers of the certification or label, date, rating score).</a:t>
          </a:r>
          <a:endParaRPr lang="da-DK" sz="900" b="0" i="0" kern="1200">
            <a:solidFill>
              <a:schemeClr val="lt1"/>
            </a:solidFill>
            <a:effectLst/>
            <a:latin typeface="IBM Plex Sans" panose="020B0503050203000203" pitchFamily="34" charset="0"/>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108363</xdr:colOff>
      <xdr:row>4</xdr:row>
      <xdr:rowOff>97226</xdr:rowOff>
    </xdr:from>
    <xdr:to>
      <xdr:col>11</xdr:col>
      <xdr:colOff>589425</xdr:colOff>
      <xdr:row>23</xdr:row>
      <xdr:rowOff>36460</xdr:rowOff>
    </xdr:to>
    <xdr:sp macro="" textlink="">
      <xdr:nvSpPr>
        <xdr:cNvPr id="2" name="Rectangle 13">
          <a:extLst>
            <a:ext uri="{FF2B5EF4-FFF2-40B4-BE49-F238E27FC236}">
              <a16:creationId xmlns:a16="http://schemas.microsoft.com/office/drawing/2014/main" id="{00000000-0008-0000-0700-000002000000}"/>
            </a:ext>
          </a:extLst>
        </xdr:cNvPr>
        <xdr:cNvSpPr/>
      </xdr:nvSpPr>
      <xdr:spPr>
        <a:xfrm>
          <a:off x="6282143" y="960097"/>
          <a:ext cx="2577473" cy="4381196"/>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800" b="1" i="0" u="none" strike="noStrike" kern="1200">
              <a:solidFill>
                <a:srgbClr val="1B4528"/>
              </a:solidFill>
              <a:effectLst/>
              <a:latin typeface="IBM Plex Sans" panose="020B0503050203000203" pitchFamily="34" charset="0"/>
              <a:ea typeface="+mn-ea"/>
              <a:cs typeface="+mn-cs"/>
            </a:rPr>
            <a:t>Defined terms</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Practices/policies/initiatives</a:t>
          </a:r>
          <a:r>
            <a:rPr lang="en-US" sz="800" b="0" i="0" kern="1200">
              <a:solidFill>
                <a:srgbClr val="1B4528"/>
              </a:solidFill>
              <a:effectLst/>
              <a:latin typeface="IBM Plex Sans" panose="020B0503050203000203" pitchFamily="34" charset="0"/>
              <a:ea typeface="+mn-ea"/>
              <a:cs typeface="+mn-cs"/>
            </a:rPr>
            <a:t>​</a:t>
          </a:r>
        </a:p>
        <a:p>
          <a:pPr rtl="0" fontAlgn="base"/>
          <a:r>
            <a:rPr lang="en-GB" sz="800" b="0" i="0" u="none" strike="noStrike" kern="1200">
              <a:solidFill>
                <a:srgbClr val="1B4528"/>
              </a:solidFill>
              <a:effectLst/>
              <a:latin typeface="IBM Plex Sans" panose="020B0503050203000203" pitchFamily="34" charset="0"/>
              <a:ea typeface="+mn-ea"/>
              <a:cs typeface="+mn-cs"/>
            </a:rPr>
            <a:t>An undertaking may well have a policy that covers several </a:t>
          </a:r>
          <a:r>
            <a:rPr lang="en-US" sz="800" b="0" i="0" kern="1200">
              <a:solidFill>
                <a:srgbClr val="1B4528"/>
              </a:solidFill>
              <a:effectLst/>
              <a:latin typeface="IBM Plex Sans" panose="020B0503050203000203" pitchFamily="34" charset="0"/>
              <a:ea typeface="+mn-ea"/>
              <a:cs typeface="+mn-cs"/>
            </a:rPr>
            <a:t>​</a:t>
          </a:r>
          <a:br>
            <a:rPr lang="en-US" sz="800" b="0" i="0" kern="1200">
              <a:solidFill>
                <a:srgbClr val="1B4528"/>
              </a:solidFill>
              <a:effectLst/>
              <a:latin typeface="IBM Plex Sans" panose="020B0503050203000203" pitchFamily="34" charset="0"/>
              <a:ea typeface="+mn-ea"/>
              <a:cs typeface="+mn-cs"/>
            </a:rPr>
          </a:br>
          <a:r>
            <a:rPr lang="en-GB" sz="800" b="0" i="0" u="none" strike="noStrike" kern="1200">
              <a:solidFill>
                <a:srgbClr val="1B4528"/>
              </a:solidFill>
              <a:effectLst/>
              <a:latin typeface="IBM Plex Sans" panose="020B0503050203000203" pitchFamily="34" charset="0"/>
              <a:ea typeface="+mn-ea"/>
              <a:cs typeface="+mn-cs"/>
            </a:rPr>
            <a:t>of the topics listed – for example, an environmental and climate policy that covers both climate, pollution and circular economy. It does not have to be separate policies for the undertaking to be able to answer affirmatively.</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en-GB" sz="800" b="0" i="0" u="none" strike="noStrike" kern="1200">
              <a:solidFill>
                <a:srgbClr val="1B4528"/>
              </a:solidFill>
              <a:effectLst/>
              <a:latin typeface="IBM Plex Sans" panose="020B0503050203000203" pitchFamily="34" charset="0"/>
              <a:ea typeface="+mn-ea"/>
              <a:cs typeface="+mn-cs"/>
            </a:rPr>
            <a:t>If your undertaking’s policy also includes specific targets or future initiatives, you can choose to supplement this with disclosure C2 under the Comprehensive Module.</a:t>
          </a:r>
          <a:endParaRPr lang="en-US" sz="800" b="0" i="0" kern="1200">
            <a:solidFill>
              <a:srgbClr val="1B4528"/>
            </a:solidFill>
            <a:effectLst/>
            <a:latin typeface="IBM Plex Sans" panose="020B0503050203000203" pitchFamily="34" charset="0"/>
            <a:ea typeface="+mn-ea"/>
            <a:cs typeface="+mn-cs"/>
          </a:endParaRPr>
        </a:p>
        <a:p>
          <a:pPr>
            <a:lnSpc>
              <a:spcPct val="106000"/>
            </a:lnSpc>
          </a:pPr>
          <a:endParaRPr lang="da-DK" sz="800" b="1" spc="-10">
            <a:solidFill>
              <a:srgbClr val="1B4528"/>
            </a:solidFill>
            <a:latin typeface="IBM Plex Sans" panose="020B0503050203000203" pitchFamily="34" charset="0"/>
          </a:endParaRPr>
        </a:p>
        <a:p>
          <a:pPr>
            <a:lnSpc>
              <a:spcPct val="106000"/>
            </a:lnSpc>
          </a:pPr>
          <a:r>
            <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Possible data sources</a:t>
          </a:r>
          <a:endParaRPr lang="da-DK" sz="800" b="1" spc="-10" dirty="0">
            <a:solidFill>
              <a:srgbClr val="1B4528"/>
            </a:solidFill>
            <a:latin typeface="IBM Plex Sans" panose="020B0503050203000203" pitchFamily="34" charset="0"/>
          </a:endParaRPr>
        </a:p>
        <a:p>
          <a:pPr algn="l">
            <a:lnSpc>
              <a:spcPct val="106000"/>
            </a:lnSpc>
          </a:pPr>
          <a:endPar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endParaRPr>
        </a:p>
        <a:p>
          <a:pPr algn="l">
            <a:lnSpc>
              <a:spcPct val="106000"/>
            </a:lnSpc>
          </a:pPr>
          <a:r>
            <a:rPr lang="en-US" sz="800" kern="1200" spc="-10" dirty="0">
              <a:solidFill>
                <a:srgbClr val="1B4528"/>
              </a:solidFill>
              <a:latin typeface="IBM Plex Sans" panose="020B0503050203000203" pitchFamily="34" charset="0"/>
              <a:ea typeface="+mn-ea"/>
              <a:cs typeface="+mn-cs"/>
            </a:rPr>
            <a:t>If having a Responsibility Policy, Environment and Climate Policy, or perhaps a Supplier Code of Conduct could add value to your business, you can use the pre-filled templates provided by the Danish Business Authority. </a:t>
          </a:r>
        </a:p>
        <a:p>
          <a:pPr algn="l">
            <a:lnSpc>
              <a:spcPct val="106000"/>
            </a:lnSpc>
          </a:pPr>
          <a:endParaRPr lang="en-US" sz="800" kern="1200" spc="-10" dirty="0">
            <a:solidFill>
              <a:srgbClr val="1B4528"/>
            </a:solidFill>
            <a:latin typeface="IBM Plex Sans" panose="020B0503050203000203" pitchFamily="34" charset="0"/>
            <a:ea typeface="+mn-ea"/>
            <a:cs typeface="+mn-cs"/>
          </a:endParaRPr>
        </a:p>
        <a:p>
          <a:pPr algn="l">
            <a:lnSpc>
              <a:spcPct val="106000"/>
            </a:lnSpc>
          </a:pPr>
          <a:r>
            <a:rPr lang="en-US" sz="800" spc="-1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Find guidance on selecting the template best suited to your needs on Virksomhedsguiden (only in Danish)</a:t>
          </a:r>
          <a:endParaRPr lang="en-US" sz="800" spc="-10" dirty="0">
            <a:solidFill>
              <a:srgbClr val="1B4528"/>
            </a:solidFill>
            <a:latin typeface="IBM Plex Sans" panose="020B0503050203000203" pitchFamily="34" charset="0"/>
          </a:endParaRPr>
        </a:p>
        <a:p>
          <a:pPr algn="l">
            <a:lnSpc>
              <a:spcPct val="106000"/>
            </a:lnSpc>
          </a:pPr>
          <a:endParaRPr lang="en-US" sz="800" kern="1200" spc="-10" dirty="0">
            <a:solidFill>
              <a:srgbClr val="1B4528"/>
            </a:solidFill>
            <a:latin typeface="IBM Plex Sans" panose="020B0503050203000203" pitchFamily="34" charset="0"/>
            <a:ea typeface="+mn-ea"/>
            <a:cs typeface="+mn-cs"/>
          </a:endParaRPr>
        </a:p>
        <a:p>
          <a:pPr algn="l">
            <a:lnSpc>
              <a:spcPct val="106000"/>
            </a:lnSpc>
          </a:pPr>
          <a:r>
            <a:rPr lang="en-US" sz="800" kern="1200" spc="-10" dirty="0">
              <a:solidFill>
                <a:srgbClr val="1B4528"/>
              </a:solidFill>
              <a:latin typeface="IBM Plex Sans" panose="020B0503050203000203" pitchFamily="34" charset="0"/>
              <a:ea typeface="+mn-ea"/>
              <a:cs typeface="+mn-cs"/>
            </a:rPr>
            <a:t>You can also download the templates directly from Virksomhedsguiden:</a:t>
          </a:r>
        </a:p>
        <a:p>
          <a:pPr marL="171450" indent="-171450" algn="l">
            <a:lnSpc>
              <a:spcPct val="106000"/>
            </a:lnSpc>
            <a:buFont typeface="Wingdings" panose="05000000000000000000" pitchFamily="2" charset="2"/>
            <a:buChar char="Ø"/>
          </a:pPr>
          <a:r>
            <a:rPr lang="en-US" sz="800" spc="-10" dirty="0">
              <a:solidFill>
                <a:srgbClr val="1B4528"/>
              </a:solidFill>
              <a:latin typeface="IBM Plex Sans" panose="020B0503050203000203" pitchFamily="34" charset="0"/>
              <a:hlinkClick xmlns:r="http://schemas.openxmlformats.org/officeDocument/2006/relationships" r:id="rId2">
                <a:extLst>
                  <a:ext uri="{A12FA001-AC4F-418D-AE19-62706E023703}">
                    <ahyp:hlinkClr xmlns:ahyp="http://schemas.microsoft.com/office/drawing/2018/hyperlinkcolor" val="tx"/>
                  </a:ext>
                </a:extLst>
              </a:hlinkClick>
            </a:rPr>
            <a:t>Responsibility Policy </a:t>
          </a:r>
          <a:endParaRPr lang="en-US" sz="800" spc="-10" dirty="0">
            <a:solidFill>
              <a:srgbClr val="1B4528"/>
            </a:solidFill>
            <a:latin typeface="IBM Plex Sans" panose="020B0503050203000203" pitchFamily="34" charset="0"/>
          </a:endParaRPr>
        </a:p>
        <a:p>
          <a:pPr marL="171450" indent="-171450" algn="l">
            <a:lnSpc>
              <a:spcPct val="106000"/>
            </a:lnSpc>
            <a:buFont typeface="Wingdings" panose="05000000000000000000" pitchFamily="2" charset="2"/>
            <a:buChar char="Ø"/>
          </a:pPr>
          <a:r>
            <a:rPr lang="en-US" sz="800" spc="-10" dirty="0">
              <a:solidFill>
                <a:srgbClr val="1B4528"/>
              </a:solidFill>
              <a:latin typeface="IBM Plex Sans" panose="020B0503050203000203" pitchFamily="34" charset="0"/>
              <a:hlinkClick xmlns:r="http://schemas.openxmlformats.org/officeDocument/2006/relationships" r:id="rId3">
                <a:extLst>
                  <a:ext uri="{A12FA001-AC4F-418D-AE19-62706E023703}">
                    <ahyp:hlinkClr xmlns:ahyp="http://schemas.microsoft.com/office/drawing/2018/hyperlinkcolor" val="tx"/>
                  </a:ext>
                </a:extLst>
              </a:hlinkClick>
            </a:rPr>
            <a:t>Environment and Climate Policy</a:t>
          </a:r>
          <a:endParaRPr lang="en-US" sz="800" spc="-10" dirty="0">
            <a:solidFill>
              <a:srgbClr val="1B4528"/>
            </a:solidFill>
            <a:latin typeface="IBM Plex Sans" panose="020B0503050203000203" pitchFamily="34" charset="0"/>
          </a:endParaRPr>
        </a:p>
        <a:p>
          <a:pPr marL="171450" indent="-171450" algn="l">
            <a:lnSpc>
              <a:spcPct val="106000"/>
            </a:lnSpc>
            <a:buFont typeface="Wingdings" panose="05000000000000000000" pitchFamily="2" charset="2"/>
            <a:buChar char="Ø"/>
          </a:pPr>
          <a:r>
            <a:rPr lang="en-US" sz="800" spc="-10" dirty="0">
              <a:solidFill>
                <a:srgbClr val="1B4528"/>
              </a:solidFill>
              <a:latin typeface="IBM Plex Sans" panose="020B0503050203000203" pitchFamily="34" charset="0"/>
              <a:hlinkClick xmlns:r="http://schemas.openxmlformats.org/officeDocument/2006/relationships" r:id="rId4">
                <a:extLst>
                  <a:ext uri="{A12FA001-AC4F-418D-AE19-62706E023703}">
                    <ahyp:hlinkClr xmlns:ahyp="http://schemas.microsoft.com/office/drawing/2018/hyperlinkcolor" val="tx"/>
                  </a:ext>
                </a:extLst>
              </a:hlinkClick>
            </a:rPr>
            <a:t>Supplier Code of Conduct</a:t>
          </a:r>
          <a:endParaRPr lang="da-DK" sz="800" spc="-10" dirty="0">
            <a:solidFill>
              <a:srgbClr val="1B4528"/>
            </a:solidFill>
            <a:latin typeface="IBM Plex Sans" panose="020B0503050203000203" pitchFamily="34" charset="0"/>
          </a:endParaRPr>
        </a:p>
        <a:p>
          <a:pPr>
            <a:lnSpc>
              <a:spcPct val="106000"/>
            </a:lnSpc>
          </a:pPr>
          <a:endParaRPr lang="da-DK" sz="900" b="1" spc="-10">
            <a:solidFill>
              <a:srgbClr val="1B4529"/>
            </a:solidFill>
          </a:endParaRPr>
        </a:p>
      </xdr:txBody>
    </xdr:sp>
    <xdr:clientData/>
  </xdr:twoCellAnchor>
  <xdr:twoCellAnchor>
    <xdr:from>
      <xdr:col>1</xdr:col>
      <xdr:colOff>6076</xdr:colOff>
      <xdr:row>4</xdr:row>
      <xdr:rowOff>103302</xdr:rowOff>
    </xdr:from>
    <xdr:to>
      <xdr:col>8</xdr:col>
      <xdr:colOff>6076</xdr:colOff>
      <xdr:row>9</xdr:row>
      <xdr:rowOff>126999</xdr:rowOff>
    </xdr:to>
    <xdr:sp macro="" textlink="">
      <xdr:nvSpPr>
        <xdr:cNvPr id="3" name="Rectangle 13">
          <a:extLst>
            <a:ext uri="{FF2B5EF4-FFF2-40B4-BE49-F238E27FC236}">
              <a16:creationId xmlns:a16="http://schemas.microsoft.com/office/drawing/2014/main" id="{00000000-0008-0000-0700-000003000000}"/>
            </a:ext>
          </a:extLst>
        </xdr:cNvPr>
        <xdr:cNvSpPr/>
      </xdr:nvSpPr>
      <xdr:spPr>
        <a:xfrm>
          <a:off x="133076" y="966902"/>
          <a:ext cx="6197600" cy="912697"/>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900" b="0" i="0" u="none" strike="noStrike" kern="1200">
              <a:solidFill>
                <a:schemeClr val="lt1"/>
              </a:solidFill>
              <a:effectLst/>
              <a:latin typeface="IBM Plex Sans" panose="020B0503050203000203" pitchFamily="34" charset="0"/>
              <a:ea typeface="+mn-ea"/>
              <a:cs typeface="+mn-cs"/>
            </a:rPr>
            <a:t>The disclosure </a:t>
          </a:r>
          <a:r>
            <a:rPr lang="en-GB" sz="900" b="1" i="0" u="none" strike="noStrike" kern="1200">
              <a:solidFill>
                <a:schemeClr val="lt1"/>
              </a:solidFill>
              <a:effectLst/>
              <a:latin typeface="IBM Plex Sans" panose="020B0503050203000203" pitchFamily="34" charset="0"/>
              <a:ea typeface="+mn-ea"/>
              <a:cs typeface="+mn-cs"/>
            </a:rPr>
            <a:t>shall be filled in, if applicable, </a:t>
          </a:r>
          <a:r>
            <a:rPr lang="en-GB" sz="900" b="0" i="0" u="none" strike="noStrike" kern="1200">
              <a:solidFill>
                <a:schemeClr val="lt1"/>
              </a:solidFill>
              <a:effectLst/>
              <a:latin typeface="IBM Plex Sans" panose="020B0503050203000203" pitchFamily="34" charset="0"/>
              <a:ea typeface="+mn-ea"/>
              <a:cs typeface="+mn-cs"/>
            </a:rPr>
            <a:t>cf.</a:t>
          </a:r>
          <a:r>
            <a:rPr lang="en-GB" sz="900" b="1" i="0" u="none" strike="noStrike" kern="1200">
              <a:solidFill>
                <a:schemeClr val="lt1"/>
              </a:solidFill>
              <a:effectLst/>
              <a:latin typeface="IBM Plex Sans" panose="020B0503050203000203" pitchFamily="34" charset="0"/>
              <a:ea typeface="+mn-ea"/>
              <a:cs typeface="+mn-cs"/>
            </a:rPr>
            <a:t> </a:t>
          </a:r>
          <a:r>
            <a:rPr lang="en-GB" sz="900" b="0" i="0" u="none" strike="noStrike" kern="1200">
              <a:solidFill>
                <a:schemeClr val="lt1"/>
              </a:solidFill>
              <a:effectLst/>
              <a:latin typeface="IBM Plex Sans" panose="020B0503050203000203" pitchFamily="34" charset="0"/>
              <a:ea typeface="+mn-ea"/>
              <a:cs typeface="+mn-cs"/>
            </a:rPr>
            <a:t>the</a:t>
          </a:r>
          <a:r>
            <a:rPr lang="en-GB" sz="900" b="1" i="0" u="none" strike="noStrike" kern="1200">
              <a:solidFill>
                <a:schemeClr val="lt1"/>
              </a:solidFill>
              <a:effectLst/>
              <a:latin typeface="IBM Plex Sans" panose="020B0503050203000203" pitchFamily="34" charset="0"/>
              <a:ea typeface="+mn-ea"/>
              <a:cs typeface="+mn-cs"/>
            </a:rPr>
            <a:t> </a:t>
          </a:r>
          <a:r>
            <a:rPr lang="en-GB" sz="900" b="0" i="0" u="none" strike="noStrike" kern="1200">
              <a:solidFill>
                <a:schemeClr val="lt1"/>
              </a:solidFill>
              <a:effectLst/>
              <a:latin typeface="IBM Plex Sans" panose="020B0503050203000203" pitchFamily="34" charset="0"/>
              <a:ea typeface="+mn-ea"/>
              <a:cs typeface="+mn-cs"/>
            </a:rPr>
            <a:t>Basic Module. </a:t>
          </a:r>
          <a:r>
            <a:rPr lang="en-US" sz="900" b="0" i="0" kern="1200">
              <a:solidFill>
                <a:schemeClr val="lt1"/>
              </a:solidFill>
              <a:effectLst/>
              <a:latin typeface="IBM Plex Sans" panose="020B0503050203000203" pitchFamily="34" charset="0"/>
              <a:ea typeface="+mn-ea"/>
              <a:cs typeface="+mn-cs"/>
            </a:rPr>
            <a:t>​</a:t>
          </a:r>
        </a:p>
        <a:p>
          <a:pPr rtl="0" fontAlgn="base"/>
          <a:r>
            <a:rPr lang="da-DK" sz="900" b="0" i="0" kern="1200">
              <a:solidFill>
                <a:schemeClr val="lt1"/>
              </a:solidFill>
              <a:effectLst/>
              <a:latin typeface="IBM Plex Sans" panose="020B0503050203000203" pitchFamily="34" charset="0"/>
              <a:ea typeface="+mn-ea"/>
              <a:cs typeface="+mn-cs"/>
            </a:rPr>
            <a:t>​</a:t>
          </a:r>
        </a:p>
        <a:p>
          <a:pPr rtl="0" fontAlgn="base"/>
          <a:r>
            <a:rPr lang="en-GB" sz="900" b="0" i="0" u="none" strike="noStrike" kern="1200">
              <a:solidFill>
                <a:schemeClr val="lt1"/>
              </a:solidFill>
              <a:effectLst/>
              <a:latin typeface="IBM Plex Sans" panose="020B0503050203000203" pitchFamily="34" charset="0"/>
              <a:ea typeface="+mn-ea"/>
              <a:cs typeface="+mn-cs"/>
            </a:rPr>
            <a:t>The table below should only be filled in if your undertaking has already put in place specific practices, policies or initiatives to support the transition to a more sustainable economy. You can delete this page if you want to answer ‘NO’ to all fields in the table.</a:t>
          </a:r>
          <a:r>
            <a:rPr lang="en-US" sz="900" b="0" i="0" kern="1200">
              <a:solidFill>
                <a:schemeClr val="lt1"/>
              </a:solidFill>
              <a:effectLst/>
              <a:latin typeface="IBM Plex Sans" panose="020B0503050203000203" pitchFamily="34" charset="0"/>
              <a:ea typeface="+mn-ea"/>
              <a:cs typeface="+mn-cs"/>
            </a:rPr>
            <a:t>​</a:t>
          </a:r>
        </a:p>
        <a:p>
          <a:pPr rtl="0" fontAlgn="base"/>
          <a:r>
            <a:rPr lang="da-DK" sz="900" b="0" i="0" kern="1200">
              <a:solidFill>
                <a:schemeClr val="lt1"/>
              </a:solidFill>
              <a:effectLst/>
              <a:latin typeface="IBM Plex Sans" panose="020B0503050203000203" pitchFamily="34" charset="0"/>
              <a:ea typeface="+mn-ea"/>
              <a:cs typeface="+mn-cs"/>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101599</xdr:colOff>
      <xdr:row>4</xdr:row>
      <xdr:rowOff>44450</xdr:rowOff>
    </xdr:from>
    <xdr:to>
      <xdr:col>8</xdr:col>
      <xdr:colOff>28574</xdr:colOff>
      <xdr:row>9</xdr:row>
      <xdr:rowOff>190500</xdr:rowOff>
    </xdr:to>
    <xdr:sp macro="" textlink="">
      <xdr:nvSpPr>
        <xdr:cNvPr id="2" name="Rectangle 13">
          <a:extLst>
            <a:ext uri="{FF2B5EF4-FFF2-40B4-BE49-F238E27FC236}">
              <a16:creationId xmlns:a16="http://schemas.microsoft.com/office/drawing/2014/main" id="{00000000-0008-0000-0800-000002000000}"/>
            </a:ext>
          </a:extLst>
        </xdr:cNvPr>
        <xdr:cNvSpPr/>
      </xdr:nvSpPr>
      <xdr:spPr>
        <a:xfrm>
          <a:off x="101599" y="911225"/>
          <a:ext cx="6632575" cy="90805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900" b="0" i="0" u="none" strike="noStrike" kern="1200">
              <a:solidFill>
                <a:schemeClr val="lt1"/>
              </a:solidFill>
              <a:effectLst/>
              <a:latin typeface="IBM Plex Sans" panose="020B0503050203000203" pitchFamily="34" charset="0"/>
              <a:ea typeface="+mn-ea"/>
              <a:cs typeface="+mn-cs"/>
            </a:rPr>
            <a:t>The disclosure </a:t>
          </a:r>
          <a:r>
            <a:rPr lang="en-GB" sz="900" b="1" i="0" u="none" strike="noStrike" kern="1200">
              <a:solidFill>
                <a:schemeClr val="lt1"/>
              </a:solidFill>
              <a:effectLst/>
              <a:latin typeface="IBM Plex Sans" panose="020B0503050203000203" pitchFamily="34" charset="0"/>
              <a:ea typeface="+mn-ea"/>
              <a:cs typeface="+mn-cs"/>
            </a:rPr>
            <a:t>shall </a:t>
          </a:r>
          <a:r>
            <a:rPr lang="en-GB" sz="900" b="0" i="0" u="none" strike="noStrike" kern="1200">
              <a:solidFill>
                <a:schemeClr val="lt1"/>
              </a:solidFill>
              <a:effectLst/>
              <a:latin typeface="IBM Plex Sans" panose="020B0503050203000203" pitchFamily="34" charset="0"/>
              <a:ea typeface="+mn-ea"/>
              <a:cs typeface="+mn-cs"/>
            </a:rPr>
            <a:t>be filled in in the Basic Module.</a:t>
          </a:r>
          <a:r>
            <a:rPr lang="en-US" sz="900" b="0" i="0" kern="1200">
              <a:solidFill>
                <a:schemeClr val="lt1"/>
              </a:solidFill>
              <a:effectLst/>
              <a:latin typeface="IBM Plex Sans" panose="020B0503050203000203" pitchFamily="34" charset="0"/>
              <a:ea typeface="+mn-ea"/>
              <a:cs typeface="+mn-cs"/>
            </a:rPr>
            <a:t>​</a:t>
          </a:r>
        </a:p>
        <a:p>
          <a:pPr rtl="0" fontAlgn="base"/>
          <a:r>
            <a:rPr lang="da-DK" sz="900" b="0" i="0" kern="1200">
              <a:solidFill>
                <a:schemeClr val="lt1"/>
              </a:solidFill>
              <a:effectLst/>
              <a:latin typeface="IBM Plex Sans" panose="020B0503050203000203" pitchFamily="34" charset="0"/>
              <a:ea typeface="+mn-ea"/>
              <a:cs typeface="+mn-cs"/>
            </a:rPr>
            <a:t>​</a:t>
          </a:r>
        </a:p>
        <a:p>
          <a:pPr rtl="0" fontAlgn="base"/>
          <a:r>
            <a:rPr lang="en-GB" sz="900" b="0" i="0" u="none" strike="noStrike" kern="1200">
              <a:solidFill>
                <a:schemeClr val="lt1"/>
              </a:solidFill>
              <a:effectLst/>
              <a:latin typeface="IBM Plex Sans" panose="020B0503050203000203" pitchFamily="34" charset="0"/>
              <a:ea typeface="+mn-ea"/>
              <a:cs typeface="+mn-cs"/>
            </a:rPr>
            <a:t>The table below is an </a:t>
          </a:r>
          <a:r>
            <a:rPr lang="en-GB" sz="900" b="0" i="0" kern="1200">
              <a:solidFill>
                <a:schemeClr val="lt1"/>
              </a:solidFill>
              <a:effectLst/>
              <a:latin typeface="IBM Plex Sans" panose="020B0503050203000203" pitchFamily="34" charset="0"/>
              <a:ea typeface="+mn-ea"/>
              <a:cs typeface="+mn-cs"/>
            </a:rPr>
            <a:t>example</a:t>
          </a:r>
          <a:r>
            <a:rPr lang="en-GB" sz="900" b="0" i="0" u="none" strike="noStrike" kern="1200">
              <a:solidFill>
                <a:schemeClr val="lt1"/>
              </a:solidFill>
              <a:effectLst/>
              <a:latin typeface="IBM Plex Sans" panose="020B0503050203000203" pitchFamily="34" charset="0"/>
              <a:ea typeface="+mn-ea"/>
              <a:cs typeface="+mn-cs"/>
            </a:rPr>
            <a:t> of how you can report your undertaking’s energy consumption. You are welcome to adapt the table if, for example, you wish to provide information about your undertaking’s consumption of (self-generated) energy from renewable energy sources (e.g. solar/wind).</a:t>
          </a:r>
          <a:endParaRPr lang="en-US" sz="900" b="0" i="0" kern="1200">
            <a:solidFill>
              <a:schemeClr val="lt1"/>
            </a:solidFill>
            <a:effectLst/>
            <a:latin typeface="IBM Plex Sans" panose="020B0503050203000203" pitchFamily="34" charset="0"/>
            <a:ea typeface="+mn-ea"/>
            <a:cs typeface="+mn-cs"/>
          </a:endParaRPr>
        </a:p>
      </xdr:txBody>
    </xdr:sp>
    <xdr:clientData/>
  </xdr:twoCellAnchor>
  <xdr:twoCellAnchor>
    <xdr:from>
      <xdr:col>8</xdr:col>
      <xdr:colOff>126999</xdr:colOff>
      <xdr:row>0</xdr:row>
      <xdr:rowOff>88194</xdr:rowOff>
    </xdr:from>
    <xdr:to>
      <xdr:col>12</xdr:col>
      <xdr:colOff>64676</xdr:colOff>
      <xdr:row>32</xdr:row>
      <xdr:rowOff>176389</xdr:rowOff>
    </xdr:to>
    <xdr:sp macro="" textlink="">
      <xdr:nvSpPr>
        <xdr:cNvPr id="3" name="Rectangle 13">
          <a:extLst>
            <a:ext uri="{FF2B5EF4-FFF2-40B4-BE49-F238E27FC236}">
              <a16:creationId xmlns:a16="http://schemas.microsoft.com/office/drawing/2014/main" id="{00000000-0008-0000-0800-000003000000}"/>
            </a:ext>
          </a:extLst>
        </xdr:cNvPr>
        <xdr:cNvSpPr/>
      </xdr:nvSpPr>
      <xdr:spPr>
        <a:xfrm>
          <a:off x="6494638" y="88194"/>
          <a:ext cx="2795177" cy="5779676"/>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800" b="1" i="0" u="none" strike="noStrike" kern="1200">
              <a:solidFill>
                <a:srgbClr val="1B4528"/>
              </a:solidFill>
              <a:effectLst/>
              <a:latin typeface="IBM Plex Sans" panose="020B0503050203000203" pitchFamily="34" charset="0"/>
              <a:ea typeface="+mn-ea"/>
              <a:cs typeface="+mn-cs"/>
            </a:rPr>
            <a:t>Defined terms</a:t>
          </a:r>
          <a:r>
            <a:rPr lang="da-DK"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Energy consumption</a:t>
          </a:r>
          <a:r>
            <a:rPr lang="da-DK" sz="800" b="0" i="0" kern="1200">
              <a:solidFill>
                <a:srgbClr val="1B4528"/>
              </a:solidFill>
              <a:effectLst/>
              <a:latin typeface="IBM Plex Sans" panose="020B0503050203000203" pitchFamily="34" charset="0"/>
              <a:ea typeface="+mn-ea"/>
              <a:cs typeface="+mn-cs"/>
            </a:rPr>
            <a:t>​</a:t>
          </a:r>
        </a:p>
        <a:p>
          <a:pPr rtl="0" fontAlgn="base"/>
          <a:r>
            <a:rPr lang="en-GB" sz="800" b="0" i="0" u="none" strike="noStrike" kern="1200">
              <a:solidFill>
                <a:srgbClr val="1B4528"/>
              </a:solidFill>
              <a:effectLst/>
              <a:latin typeface="IBM Plex Sans" panose="020B0503050203000203" pitchFamily="34" charset="0"/>
              <a:ea typeface="+mn-ea"/>
              <a:cs typeface="+mn-cs"/>
            </a:rPr>
            <a:t>The climate-related impacts of businesses are largely driven by their energy consumption. It is therefore relevant to disclose both the amount and type of your undertaking’s energy consumption – e.g. fossil fuels such as coal, oil and gas – as well as the amount of renewable energy consumed by your undertaking.</a:t>
          </a:r>
          <a:r>
            <a:rPr lang="da-DK"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Renewable</a:t>
          </a:r>
          <a:r>
            <a:rPr lang="en-US" sz="800" b="0" i="0" kern="1200">
              <a:solidFill>
                <a:srgbClr val="1B4528"/>
              </a:solidFill>
              <a:effectLst/>
              <a:latin typeface="IBM Plex Sans" panose="020B0503050203000203" pitchFamily="34" charset="0"/>
              <a:ea typeface="+mn-ea"/>
              <a:cs typeface="+mn-cs"/>
            </a:rPr>
            <a:t>​</a:t>
          </a:r>
        </a:p>
        <a:p>
          <a:pPr rtl="0" fontAlgn="base"/>
          <a:r>
            <a:rPr lang="en-GB" sz="800" b="0" i="0" u="none" strike="noStrike" kern="1200">
              <a:solidFill>
                <a:srgbClr val="1B4528"/>
              </a:solidFill>
              <a:effectLst/>
              <a:latin typeface="IBM Plex Sans" panose="020B0503050203000203" pitchFamily="34" charset="0"/>
              <a:ea typeface="+mn-ea"/>
              <a:cs typeface="+mn-cs"/>
            </a:rPr>
            <a:t>Your undertaking’s renewable energy consumption can be calculated based on guarantees of origin, renewable energy certificates or the electricity composition as stated in your undertaking’s electricity bills. Electricity bills may refer to units of electricity consumed and specify the percentage </a:t>
          </a:r>
          <a:r>
            <a:rPr lang="en-US" sz="800" b="0" i="0" kern="1200">
              <a:solidFill>
                <a:srgbClr val="1B4528"/>
              </a:solidFill>
              <a:effectLst/>
              <a:latin typeface="IBM Plex Sans" panose="020B0503050203000203" pitchFamily="34" charset="0"/>
              <a:ea typeface="+mn-ea"/>
              <a:cs typeface="+mn-cs"/>
            </a:rPr>
            <a:t>​</a:t>
          </a:r>
          <a:br>
            <a:rPr lang="en-US" sz="800" b="0" i="0" kern="1200">
              <a:solidFill>
                <a:srgbClr val="1B4528"/>
              </a:solidFill>
              <a:effectLst/>
              <a:latin typeface="IBM Plex Sans" panose="020B0503050203000203" pitchFamily="34" charset="0"/>
              <a:ea typeface="+mn-ea"/>
              <a:cs typeface="+mn-cs"/>
            </a:rPr>
          </a:br>
          <a:r>
            <a:rPr lang="en-GB" sz="800" b="0" i="0" u="none" strike="noStrike" kern="1200">
              <a:solidFill>
                <a:srgbClr val="1B4528"/>
              </a:solidFill>
              <a:effectLst/>
              <a:latin typeface="IBM Plex Sans" panose="020B0503050203000203" pitchFamily="34" charset="0"/>
              <a:ea typeface="+mn-ea"/>
              <a:cs typeface="+mn-cs"/>
            </a:rPr>
            <a:t>of electricity provided coming from renewable sources (paragraph 84).</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Total (MWh)</a:t>
          </a:r>
          <a:r>
            <a:rPr lang="en-US" sz="800" b="0" i="0" kern="1200">
              <a:solidFill>
                <a:srgbClr val="1B4528"/>
              </a:solidFill>
              <a:effectLst/>
              <a:latin typeface="IBM Plex Sans" panose="020B0503050203000203" pitchFamily="34" charset="0"/>
              <a:ea typeface="+mn-ea"/>
              <a:cs typeface="+mn-cs"/>
            </a:rPr>
            <a:t>​</a:t>
          </a:r>
        </a:p>
        <a:p>
          <a:pPr rtl="0" fontAlgn="base"/>
          <a:r>
            <a:rPr lang="en-GB" sz="800" b="0" i="0" u="none" strike="noStrike" kern="1200">
              <a:solidFill>
                <a:srgbClr val="1B4528"/>
              </a:solidFill>
              <a:effectLst/>
              <a:latin typeface="IBM Plex Sans" panose="020B0503050203000203" pitchFamily="34" charset="0"/>
              <a:ea typeface="+mn-ea"/>
              <a:cs typeface="+mn-cs"/>
            </a:rPr>
            <a:t>Your undertaking’s total energy consumption covers the total amount of energy supplied to your undertaking’s premises. </a:t>
          </a:r>
          <a:r>
            <a:rPr lang="en-US" sz="800" b="0" i="0" kern="1200">
              <a:solidFill>
                <a:srgbClr val="1B4528"/>
              </a:solidFill>
              <a:effectLst/>
              <a:latin typeface="IBM Plex Sans" panose="020B0503050203000203" pitchFamily="34" charset="0"/>
              <a:ea typeface="+mn-ea"/>
              <a:cs typeface="+mn-cs"/>
            </a:rPr>
            <a:t>​</a:t>
          </a:r>
          <a:br>
            <a:rPr lang="en-US" sz="800" b="0" i="0" kern="1200">
              <a:solidFill>
                <a:srgbClr val="1B4528"/>
              </a:solidFill>
              <a:effectLst/>
              <a:latin typeface="IBM Plex Sans" panose="020B0503050203000203" pitchFamily="34" charset="0"/>
              <a:ea typeface="+mn-ea"/>
              <a:cs typeface="+mn-cs"/>
            </a:rPr>
          </a:br>
          <a:r>
            <a:rPr lang="en-GB" sz="800" b="0" i="0" u="none" strike="noStrike" kern="1200">
              <a:solidFill>
                <a:srgbClr val="1B4528"/>
              </a:solidFill>
              <a:effectLst/>
              <a:latin typeface="IBM Plex Sans" panose="020B0503050203000203" pitchFamily="34" charset="0"/>
              <a:ea typeface="+mn-ea"/>
              <a:cs typeface="+mn-cs"/>
            </a:rPr>
            <a:t>If your undertaking converts one form of energy into another, the calculation shall be based on the form of energy that is delivered to your undertaking.</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en-GB" sz="800" b="0" i="0" kern="1200">
              <a:solidFill>
                <a:srgbClr val="1B4528"/>
              </a:solidFill>
              <a:effectLst/>
              <a:latin typeface="IBM Plex Sans" panose="020B0503050203000203" pitchFamily="34" charset="0"/>
              <a:ea typeface="+mn-ea"/>
              <a:cs typeface="+mn-cs"/>
            </a:rPr>
            <a:t>Example:</a:t>
          </a:r>
          <a:r>
            <a:rPr lang="en-GB" sz="800" b="0" i="0" u="none" strike="noStrike" kern="1200">
              <a:solidFill>
                <a:srgbClr val="1B4528"/>
              </a:solidFill>
              <a:effectLst/>
              <a:latin typeface="IBM Plex Sans" panose="020B0503050203000203" pitchFamily="34" charset="0"/>
              <a:ea typeface="+mn-ea"/>
              <a:cs typeface="+mn-cs"/>
            </a:rPr>
            <a:t> If your undertaking uses gas to produce hot water, the consumption of gas shall be included in your undertaking’s energy consumption – not the consumption </a:t>
          </a:r>
          <a:r>
            <a:rPr lang="en-US" sz="800" b="0" i="0" kern="1200">
              <a:solidFill>
                <a:srgbClr val="1B4528"/>
              </a:solidFill>
              <a:effectLst/>
              <a:latin typeface="IBM Plex Sans" panose="020B0503050203000203" pitchFamily="34" charset="0"/>
              <a:ea typeface="+mn-ea"/>
              <a:cs typeface="+mn-cs"/>
            </a:rPr>
            <a:t>​</a:t>
          </a:r>
          <a:br>
            <a:rPr lang="en-US" sz="800" b="0" i="0" kern="1200">
              <a:solidFill>
                <a:srgbClr val="1B4528"/>
              </a:solidFill>
              <a:effectLst/>
              <a:latin typeface="IBM Plex Sans" panose="020B0503050203000203" pitchFamily="34" charset="0"/>
              <a:ea typeface="+mn-ea"/>
              <a:cs typeface="+mn-cs"/>
            </a:rPr>
          </a:br>
          <a:r>
            <a:rPr lang="en-GB" sz="800" b="0" i="0" u="none" strike="noStrike" kern="1200">
              <a:solidFill>
                <a:srgbClr val="1B4528"/>
              </a:solidFill>
              <a:effectLst/>
              <a:latin typeface="IBM Plex Sans" panose="020B0503050203000203" pitchFamily="34" charset="0"/>
              <a:ea typeface="+mn-ea"/>
              <a:cs typeface="+mn-cs"/>
            </a:rPr>
            <a:t>of hot water, which in this example is the final energy carrier (BC104).</a:t>
          </a:r>
          <a:endParaRPr lang="en-US" sz="800" b="0" i="0" kern="1200">
            <a:solidFill>
              <a:srgbClr val="1B4528"/>
            </a:solidFill>
            <a:effectLst/>
            <a:latin typeface="IBM Plex Sans" panose="020B0503050203000203" pitchFamily="34" charset="0"/>
            <a:ea typeface="+mn-ea"/>
            <a:cs typeface="+mn-cs"/>
          </a:endParaRPr>
        </a:p>
        <a:p>
          <a:pPr marL="0" marR="0" indent="0" algn="l" defTabSz="914400" rtl="0" eaLnBrk="1" fontAlgn="auto" latinLnBrk="0" hangingPunct="1">
            <a:lnSpc>
              <a:spcPct val="106000"/>
            </a:lnSpc>
            <a:spcBef>
              <a:spcPts val="0"/>
            </a:spcBef>
            <a:spcAft>
              <a:spcPts val="0"/>
            </a:spcAft>
            <a:buClrTx/>
            <a:buSzTx/>
            <a:buFontTx/>
            <a:buNone/>
            <a:tabLst/>
            <a:defRPr/>
          </a:pPr>
          <a:endParaRPr lang="da-DK" sz="800" spc="-10" dirty="0">
            <a:solidFill>
              <a:srgbClr val="1B4528"/>
            </a:solidFill>
            <a:latin typeface="IBM Plex Sans" panose="020B0503050203000203" pitchFamily="34" charset="0"/>
          </a:endParaRPr>
        </a:p>
      </xdr:txBody>
    </xdr:sp>
    <xdr:clientData/>
  </xdr:twoCellAnchor>
  <xdr:twoCellAnchor>
    <xdr:from>
      <xdr:col>1</xdr:col>
      <xdr:colOff>4979</xdr:colOff>
      <xdr:row>18</xdr:row>
      <xdr:rowOff>0</xdr:rowOff>
    </xdr:from>
    <xdr:to>
      <xdr:col>7</xdr:col>
      <xdr:colOff>796862</xdr:colOff>
      <xdr:row>32</xdr:row>
      <xdr:rowOff>176389</xdr:rowOff>
    </xdr:to>
    <xdr:sp macro="" textlink="">
      <xdr:nvSpPr>
        <xdr:cNvPr id="5" name="Rectangle 13">
          <a:extLst>
            <a:ext uri="{FF2B5EF4-FFF2-40B4-BE49-F238E27FC236}">
              <a16:creationId xmlns:a16="http://schemas.microsoft.com/office/drawing/2014/main" id="{00000000-0008-0000-0800-000005000000}"/>
            </a:ext>
          </a:extLst>
        </xdr:cNvPr>
        <xdr:cNvSpPr/>
      </xdr:nvSpPr>
      <xdr:spPr>
        <a:xfrm>
          <a:off x="116692" y="3386667"/>
          <a:ext cx="6248179" cy="2481203"/>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900" b="1" i="0" u="none" strike="noStrike" kern="1200">
              <a:solidFill>
                <a:srgbClr val="1B4528"/>
              </a:solidFill>
              <a:effectLst/>
              <a:latin typeface="IBM Plex Sans" panose="020B0503050203000203" pitchFamily="34" charset="0"/>
              <a:ea typeface="+mn-ea"/>
              <a:cs typeface="+mn-cs"/>
            </a:rPr>
            <a:t>Defined terms</a:t>
          </a:r>
          <a:r>
            <a:rPr lang="en-GB" sz="900" b="0" i="0" kern="1200">
              <a:solidFill>
                <a:srgbClr val="1B4528"/>
              </a:solidFill>
              <a:effectLst/>
              <a:latin typeface="IBM Plex Sans" panose="020B0503050203000203" pitchFamily="34" charset="0"/>
              <a:ea typeface="+mn-ea"/>
              <a:cs typeface="+mn-cs"/>
            </a:rPr>
            <a:t>​</a:t>
          </a:r>
        </a:p>
        <a:p>
          <a:pPr rtl="0" fontAlgn="base"/>
          <a:r>
            <a:rPr lang="en-GB" sz="900" b="1" i="0" u="none" strike="noStrike" kern="1200">
              <a:solidFill>
                <a:srgbClr val="1B4528"/>
              </a:solidFill>
              <a:effectLst/>
              <a:latin typeface="IBM Plex Sans" panose="020B0503050203000203" pitchFamily="34" charset="0"/>
              <a:ea typeface="+mn-ea"/>
              <a:cs typeface="+mn-cs"/>
            </a:rPr>
            <a:t>Electricity</a:t>
          </a:r>
          <a:r>
            <a:rPr lang="da-DK" sz="900" b="0" i="0" kern="1200">
              <a:solidFill>
                <a:srgbClr val="1B4528"/>
              </a:solidFill>
              <a:effectLst/>
              <a:latin typeface="IBM Plex Sans" panose="020B0503050203000203" pitchFamily="34" charset="0"/>
              <a:ea typeface="+mn-ea"/>
              <a:cs typeface="+mn-cs"/>
            </a:rPr>
            <a:t>​</a:t>
          </a:r>
        </a:p>
        <a:p>
          <a:pPr rtl="0" fontAlgn="base"/>
          <a:r>
            <a:rPr lang="en-GB" sz="900" b="0" i="0" u="none" strike="noStrike" kern="1200">
              <a:solidFill>
                <a:srgbClr val="1B4528"/>
              </a:solidFill>
              <a:effectLst/>
              <a:latin typeface="IBM Plex Sans" panose="020B0503050203000203" pitchFamily="34" charset="0"/>
              <a:ea typeface="+mn-ea"/>
              <a:cs typeface="+mn-cs"/>
            </a:rPr>
            <a:t>In this context, electricity explicitly includes energy consumption for heating, steam and cooling. </a:t>
          </a:r>
          <a:r>
            <a:rPr lang="da-DK" sz="900" b="0" i="0" kern="1200">
              <a:solidFill>
                <a:srgbClr val="1B4528"/>
              </a:solidFill>
              <a:effectLst/>
              <a:latin typeface="IBM Plex Sans" panose="020B0503050203000203" pitchFamily="34" charset="0"/>
              <a:ea typeface="+mn-ea"/>
              <a:cs typeface="+mn-cs"/>
            </a:rPr>
            <a:t>​</a:t>
          </a:r>
        </a:p>
        <a:p>
          <a:pPr rtl="0" fontAlgn="base"/>
          <a:r>
            <a:rPr lang="en-GB" sz="900" b="0" i="0" u="sng" kern="1200">
              <a:solidFill>
                <a:srgbClr val="1B4528"/>
              </a:solidFill>
              <a:effectLst/>
              <a:latin typeface="IBM Plex Sans" panose="020B0503050203000203" pitchFamily="34" charset="0"/>
              <a:ea typeface="+mn-ea"/>
              <a:cs typeface="+mn-cs"/>
            </a:rPr>
            <a:t>Renewable energy sources</a:t>
          </a:r>
          <a:r>
            <a:rPr lang="en-GB" sz="900" b="0" i="0" u="sng" strike="noStrike" kern="1200">
              <a:solidFill>
                <a:srgbClr val="1B4528"/>
              </a:solidFill>
              <a:effectLst/>
              <a:latin typeface="IBM Plex Sans" panose="020B0503050203000203" pitchFamily="34" charset="0"/>
              <a:ea typeface="+mn-ea"/>
              <a:cs typeface="+mn-cs"/>
            </a:rPr>
            <a:t> </a:t>
          </a:r>
          <a:r>
            <a:rPr lang="en-GB" sz="900" b="0" i="0" u="none" strike="noStrike" kern="1200">
              <a:solidFill>
                <a:srgbClr val="1B4528"/>
              </a:solidFill>
              <a:effectLst/>
              <a:latin typeface="IBM Plex Sans" panose="020B0503050203000203" pitchFamily="34" charset="0"/>
              <a:ea typeface="+mn-ea"/>
              <a:cs typeface="+mn-cs"/>
            </a:rPr>
            <a:t>include solar, wind and hydroelectric power.</a:t>
          </a:r>
          <a:r>
            <a:rPr lang="en-US" sz="900" b="0" i="0" kern="1200">
              <a:solidFill>
                <a:srgbClr val="1B4528"/>
              </a:solidFill>
              <a:effectLst/>
              <a:latin typeface="IBM Plex Sans" panose="020B0503050203000203" pitchFamily="34" charset="0"/>
              <a:ea typeface="+mn-ea"/>
              <a:cs typeface="+mn-cs"/>
            </a:rPr>
            <a:t>​</a:t>
          </a:r>
        </a:p>
        <a:p>
          <a:pPr rtl="0" fontAlgn="base"/>
          <a:r>
            <a:rPr lang="en-GB" sz="900" b="0" i="0" u="sng" kern="1200">
              <a:solidFill>
                <a:srgbClr val="1B4528"/>
              </a:solidFill>
              <a:effectLst/>
              <a:latin typeface="IBM Plex Sans" panose="020B0503050203000203" pitchFamily="34" charset="0"/>
              <a:ea typeface="+mn-ea"/>
              <a:cs typeface="+mn-cs"/>
            </a:rPr>
            <a:t>Non-renewable energy sources</a:t>
          </a:r>
          <a:r>
            <a:rPr lang="en-GB" sz="900" b="0" i="0" u="sng" strike="noStrike" kern="1200">
              <a:solidFill>
                <a:srgbClr val="1B4528"/>
              </a:solidFill>
              <a:effectLst/>
              <a:latin typeface="IBM Plex Sans" panose="020B0503050203000203" pitchFamily="34" charset="0"/>
              <a:ea typeface="+mn-ea"/>
              <a:cs typeface="+mn-cs"/>
            </a:rPr>
            <a:t> </a:t>
          </a:r>
          <a:r>
            <a:rPr lang="en-GB" sz="900" b="0" i="0" u="none" strike="noStrike" kern="1200">
              <a:solidFill>
                <a:srgbClr val="1B4528"/>
              </a:solidFill>
              <a:effectLst/>
              <a:latin typeface="IBM Plex Sans" panose="020B0503050203000203" pitchFamily="34" charset="0"/>
              <a:ea typeface="+mn-ea"/>
              <a:cs typeface="+mn-cs"/>
            </a:rPr>
            <a:t>include fossil fuels used to generate electricity.</a:t>
          </a:r>
          <a:r>
            <a:rPr lang="en-US" sz="900" b="0" i="0" kern="1200">
              <a:solidFill>
                <a:srgbClr val="1B4528"/>
              </a:solidFill>
              <a:effectLst/>
              <a:latin typeface="IBM Plex Sans" panose="020B0503050203000203" pitchFamily="34" charset="0"/>
              <a:ea typeface="+mn-ea"/>
              <a:cs typeface="+mn-cs"/>
            </a:rPr>
            <a:t>​</a:t>
          </a:r>
        </a:p>
        <a:p>
          <a:pPr rtl="0" fontAlgn="base"/>
          <a:r>
            <a:rPr lang="da-DK" sz="900" b="0" i="0" kern="1200">
              <a:solidFill>
                <a:srgbClr val="1B4528"/>
              </a:solidFill>
              <a:effectLst/>
              <a:latin typeface="IBM Plex Sans" panose="020B0503050203000203" pitchFamily="34" charset="0"/>
              <a:ea typeface="+mn-ea"/>
              <a:cs typeface="+mn-cs"/>
            </a:rPr>
            <a:t>​</a:t>
          </a:r>
        </a:p>
        <a:p>
          <a:pPr rtl="0" fontAlgn="base"/>
          <a:r>
            <a:rPr lang="en-GB" sz="900" b="0" i="0" u="none" strike="noStrike" kern="1200">
              <a:solidFill>
                <a:srgbClr val="1B4528"/>
              </a:solidFill>
              <a:effectLst/>
              <a:latin typeface="IBM Plex Sans" panose="020B0503050203000203" pitchFamily="34" charset="0"/>
              <a:ea typeface="+mn-ea"/>
              <a:cs typeface="+mn-cs"/>
            </a:rPr>
            <a:t>Information about electricity use can be found on statements/bills from your utility provider(s).</a:t>
          </a:r>
          <a:r>
            <a:rPr lang="en-US" sz="900" b="0" i="0" kern="1200">
              <a:solidFill>
                <a:srgbClr val="1B4528"/>
              </a:solidFill>
              <a:effectLst/>
              <a:latin typeface="IBM Plex Sans" panose="020B0503050203000203" pitchFamily="34" charset="0"/>
              <a:ea typeface="+mn-ea"/>
              <a:cs typeface="+mn-cs"/>
            </a:rPr>
            <a:t>​</a:t>
          </a:r>
        </a:p>
        <a:p>
          <a:pPr rtl="0" fontAlgn="base"/>
          <a:r>
            <a:rPr lang="da-DK" sz="900" b="0" i="0" kern="1200">
              <a:solidFill>
                <a:srgbClr val="1B4528"/>
              </a:solidFill>
              <a:effectLst/>
              <a:latin typeface="IBM Plex Sans" panose="020B0503050203000203" pitchFamily="34" charset="0"/>
              <a:ea typeface="+mn-ea"/>
              <a:cs typeface="+mn-cs"/>
            </a:rPr>
            <a:t>​</a:t>
          </a:r>
        </a:p>
        <a:p>
          <a:pPr rtl="0" fontAlgn="base"/>
          <a:r>
            <a:rPr lang="en-GB" sz="900" b="1" i="0" u="none" strike="noStrike" kern="1200">
              <a:solidFill>
                <a:srgbClr val="1B4528"/>
              </a:solidFill>
              <a:effectLst/>
              <a:latin typeface="IBM Plex Sans" panose="020B0503050203000203" pitchFamily="34" charset="0"/>
              <a:ea typeface="+mn-ea"/>
              <a:cs typeface="+mn-cs"/>
            </a:rPr>
            <a:t>Fuels </a:t>
          </a:r>
          <a:r>
            <a:rPr lang="da-DK" sz="900" b="0" i="0" kern="1200">
              <a:solidFill>
                <a:srgbClr val="1B4528"/>
              </a:solidFill>
              <a:effectLst/>
              <a:latin typeface="IBM Plex Sans" panose="020B0503050203000203" pitchFamily="34" charset="0"/>
              <a:ea typeface="+mn-ea"/>
              <a:cs typeface="+mn-cs"/>
            </a:rPr>
            <a:t>​</a:t>
          </a:r>
        </a:p>
        <a:p>
          <a:pPr rtl="0" fontAlgn="base"/>
          <a:r>
            <a:rPr lang="en-GB" sz="900" b="0" i="0" u="none" strike="noStrike" kern="1200">
              <a:solidFill>
                <a:srgbClr val="1B4528"/>
              </a:solidFill>
              <a:effectLst/>
              <a:latin typeface="IBM Plex Sans" panose="020B0503050203000203" pitchFamily="34" charset="0"/>
              <a:ea typeface="+mn-ea"/>
              <a:cs typeface="+mn-cs"/>
            </a:rPr>
            <a:t>In this context, fuels include everything burned, such as gas, natural gas, biomass etc.</a:t>
          </a:r>
          <a:r>
            <a:rPr lang="da-DK" sz="900" b="0" i="0" kern="1200">
              <a:solidFill>
                <a:srgbClr val="1B4528"/>
              </a:solidFill>
              <a:effectLst/>
              <a:latin typeface="IBM Plex Sans" panose="020B0503050203000203" pitchFamily="34" charset="0"/>
              <a:ea typeface="+mn-ea"/>
              <a:cs typeface="+mn-cs"/>
            </a:rPr>
            <a:t>​</a:t>
          </a:r>
        </a:p>
        <a:p>
          <a:pPr rtl="0" fontAlgn="base"/>
          <a:r>
            <a:rPr lang="en-GB" sz="900" b="0" i="0" u="sng" kern="1200">
              <a:solidFill>
                <a:srgbClr val="1B4528"/>
              </a:solidFill>
              <a:effectLst/>
              <a:latin typeface="IBM Plex Sans" panose="020B0503050203000203" pitchFamily="34" charset="0"/>
              <a:ea typeface="+mn-ea"/>
              <a:cs typeface="+mn-cs"/>
            </a:rPr>
            <a:t>Renewable fuels </a:t>
          </a:r>
          <a:r>
            <a:rPr lang="en-GB" sz="900" b="0" i="0" u="none" strike="noStrike" kern="1200">
              <a:solidFill>
                <a:srgbClr val="1B4528"/>
              </a:solidFill>
              <a:effectLst/>
              <a:latin typeface="IBM Plex Sans" panose="020B0503050203000203" pitchFamily="34" charset="0"/>
              <a:ea typeface="+mn-ea"/>
              <a:cs typeface="+mn-cs"/>
            </a:rPr>
            <a:t>include biofuels such as biomass, biodiesel and bioethanol.</a:t>
          </a:r>
          <a:r>
            <a:rPr lang="en-US" sz="900" b="0" i="0" kern="1200">
              <a:solidFill>
                <a:srgbClr val="1B4528"/>
              </a:solidFill>
              <a:effectLst/>
              <a:latin typeface="IBM Plex Sans" panose="020B0503050203000203" pitchFamily="34" charset="0"/>
              <a:ea typeface="+mn-ea"/>
              <a:cs typeface="+mn-cs"/>
            </a:rPr>
            <a:t>​</a:t>
          </a:r>
        </a:p>
        <a:p>
          <a:pPr rtl="0" fontAlgn="base"/>
          <a:r>
            <a:rPr lang="en-GB" sz="900" b="0" i="0" u="sng" kern="1200">
              <a:solidFill>
                <a:srgbClr val="1B4528"/>
              </a:solidFill>
              <a:effectLst/>
              <a:latin typeface="IBM Plex Sans" panose="020B0503050203000203" pitchFamily="34" charset="0"/>
              <a:ea typeface="+mn-ea"/>
              <a:cs typeface="+mn-cs"/>
            </a:rPr>
            <a:t>Non-renewable fuels</a:t>
          </a:r>
          <a:r>
            <a:rPr lang="en-GB" sz="900" b="0" i="0" u="sng" strike="noStrike" kern="1200">
              <a:solidFill>
                <a:srgbClr val="1B4528"/>
              </a:solidFill>
              <a:effectLst/>
              <a:latin typeface="IBM Plex Sans" panose="020B0503050203000203" pitchFamily="34" charset="0"/>
              <a:ea typeface="+mn-ea"/>
              <a:cs typeface="+mn-cs"/>
            </a:rPr>
            <a:t> </a:t>
          </a:r>
          <a:r>
            <a:rPr lang="en-GB" sz="900" b="0" i="0" u="none" strike="noStrike" kern="1200">
              <a:solidFill>
                <a:srgbClr val="1B4528"/>
              </a:solidFill>
              <a:effectLst/>
              <a:latin typeface="IBM Plex Sans" panose="020B0503050203000203" pitchFamily="34" charset="0"/>
              <a:ea typeface="+mn-ea"/>
              <a:cs typeface="+mn-cs"/>
            </a:rPr>
            <a:t>include coal, oil and gas.</a:t>
          </a:r>
          <a:r>
            <a:rPr lang="da-DK" sz="900" b="0" i="0" kern="1200">
              <a:solidFill>
                <a:srgbClr val="1B4528"/>
              </a:solidFill>
              <a:effectLst/>
              <a:latin typeface="IBM Plex Sans" panose="020B0503050203000203" pitchFamily="34" charset="0"/>
              <a:ea typeface="+mn-ea"/>
              <a:cs typeface="+mn-cs"/>
            </a:rPr>
            <a:t>​</a:t>
          </a:r>
        </a:p>
        <a:p>
          <a:pPr rtl="0" fontAlgn="base"/>
          <a:r>
            <a:rPr lang="da-DK" sz="900" b="0" i="0" kern="1200">
              <a:solidFill>
                <a:srgbClr val="1B4528"/>
              </a:solidFill>
              <a:effectLst/>
              <a:latin typeface="IBM Plex Sans" panose="020B0503050203000203" pitchFamily="34" charset="0"/>
              <a:ea typeface="+mn-ea"/>
              <a:cs typeface="+mn-cs"/>
            </a:rPr>
            <a:t>​</a:t>
          </a:r>
        </a:p>
        <a:p>
          <a:pPr rtl="0" fontAlgn="base"/>
          <a:r>
            <a:rPr lang="en-GB" sz="900" b="0" i="0" u="none" strike="noStrike" kern="1200">
              <a:solidFill>
                <a:srgbClr val="1B4528"/>
              </a:solidFill>
              <a:effectLst/>
              <a:latin typeface="IBM Plex Sans" panose="020B0503050203000203" pitchFamily="34" charset="0"/>
              <a:ea typeface="+mn-ea"/>
              <a:cs typeface="+mn-cs"/>
            </a:rPr>
            <a:t>If your undertaking works with fuels that are used as raw materials in production, this share of the fuels should </a:t>
          </a:r>
          <a:r>
            <a:rPr lang="en-GB" sz="900" b="0" i="0" kern="1200">
              <a:solidFill>
                <a:srgbClr val="1B4528"/>
              </a:solidFill>
              <a:effectLst/>
              <a:latin typeface="IBM Plex Sans" panose="020B0503050203000203" pitchFamily="34" charset="0"/>
              <a:ea typeface="+mn-ea"/>
              <a:cs typeface="+mn-cs"/>
            </a:rPr>
            <a:t>not</a:t>
          </a:r>
          <a:r>
            <a:rPr lang="en-GB" sz="900" b="0" i="0" u="none" strike="noStrike" kern="1200">
              <a:solidFill>
                <a:srgbClr val="1B4528"/>
              </a:solidFill>
              <a:effectLst/>
              <a:latin typeface="IBM Plex Sans" panose="020B0503050203000203" pitchFamily="34" charset="0"/>
              <a:ea typeface="+mn-ea"/>
              <a:cs typeface="+mn-cs"/>
            </a:rPr>
            <a:t> be included in the calculation of energy consumption. You can choose to add an extra table where you provide information about the fuels used as raw materials in your production (see paragraph 85).</a:t>
          </a:r>
          <a:endParaRPr lang="en-US" sz="900" b="0" i="0" kern="1200">
            <a:solidFill>
              <a:srgbClr val="1B4528"/>
            </a:solidFill>
            <a:effectLst/>
            <a:latin typeface="IBM Plex Sans" panose="020B0503050203000203" pitchFamily="34" charset="0"/>
            <a:ea typeface="+mn-ea"/>
            <a:cs typeface="+mn-cs"/>
          </a:endParaRPr>
        </a:p>
        <a:p>
          <a:pPr algn="l">
            <a:spcAft>
              <a:spcPts val="600"/>
            </a:spcAft>
          </a:pPr>
          <a:endParaRPr lang="da-DK" sz="800" b="1">
            <a:solidFill>
              <a:srgbClr val="1B4528"/>
            </a:solidFill>
            <a:latin typeface="IBM Plex Sans" panose="020B0503050203000203"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4</xdr:row>
      <xdr:rowOff>60960</xdr:rowOff>
    </xdr:from>
    <xdr:to>
      <xdr:col>3</xdr:col>
      <xdr:colOff>1</xdr:colOff>
      <xdr:row>6</xdr:row>
      <xdr:rowOff>71120</xdr:rowOff>
    </xdr:to>
    <xdr:sp macro="" textlink="">
      <xdr:nvSpPr>
        <xdr:cNvPr id="13" name="Rectangle 13">
          <a:extLst>
            <a:ext uri="{FF2B5EF4-FFF2-40B4-BE49-F238E27FC236}">
              <a16:creationId xmlns:a16="http://schemas.microsoft.com/office/drawing/2014/main" id="{00000000-0008-0000-0900-000002000000}"/>
            </a:ext>
          </a:extLst>
        </xdr:cNvPr>
        <xdr:cNvSpPr/>
      </xdr:nvSpPr>
      <xdr:spPr>
        <a:xfrm>
          <a:off x="132081" y="955040"/>
          <a:ext cx="5699760" cy="90424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900" b="0" i="0" u="none" strike="noStrike" kern="1200">
              <a:solidFill>
                <a:schemeClr val="lt1"/>
              </a:solidFill>
              <a:effectLst/>
              <a:latin typeface="IBM Plex Sans" panose="020B0503050203000203" pitchFamily="34" charset="0"/>
              <a:ea typeface="+mn-ea"/>
              <a:cs typeface="+mn-cs"/>
            </a:rPr>
            <a:t>The disclosure </a:t>
          </a:r>
          <a:r>
            <a:rPr lang="en-GB" sz="900" b="1" i="0" u="none" strike="noStrike" kern="1200">
              <a:solidFill>
                <a:schemeClr val="lt1"/>
              </a:solidFill>
              <a:effectLst/>
              <a:latin typeface="IBM Plex Sans" panose="020B0503050203000203" pitchFamily="34" charset="0"/>
              <a:ea typeface="+mn-ea"/>
              <a:cs typeface="+mn-cs"/>
            </a:rPr>
            <a:t>shall </a:t>
          </a:r>
          <a:r>
            <a:rPr lang="en-GB" sz="900" b="0" i="0" u="none" strike="noStrike" kern="1200">
              <a:solidFill>
                <a:schemeClr val="lt1"/>
              </a:solidFill>
              <a:effectLst/>
              <a:latin typeface="IBM Plex Sans" panose="020B0503050203000203" pitchFamily="34" charset="0"/>
              <a:ea typeface="+mn-ea"/>
              <a:cs typeface="+mn-cs"/>
            </a:rPr>
            <a:t>be filled in in the Basic Module.</a:t>
          </a:r>
          <a:r>
            <a:rPr lang="en-US" sz="900" b="0" i="0" kern="1200">
              <a:solidFill>
                <a:schemeClr val="lt1"/>
              </a:solidFill>
              <a:effectLst/>
              <a:latin typeface="IBM Plex Sans" panose="020B0503050203000203" pitchFamily="34" charset="0"/>
              <a:ea typeface="+mn-ea"/>
              <a:cs typeface="+mn-cs"/>
            </a:rPr>
            <a:t>​</a:t>
          </a:r>
        </a:p>
        <a:p>
          <a:pPr rtl="0" fontAlgn="base"/>
          <a:r>
            <a:rPr lang="da-DK" sz="900" b="0" i="0" kern="1200">
              <a:solidFill>
                <a:schemeClr val="lt1"/>
              </a:solidFill>
              <a:effectLst/>
              <a:latin typeface="IBM Plex Sans" panose="020B0503050203000203" pitchFamily="34" charset="0"/>
              <a:ea typeface="+mn-ea"/>
              <a:cs typeface="+mn-cs"/>
            </a:rPr>
            <a:t>​</a:t>
          </a:r>
        </a:p>
        <a:p>
          <a:pPr rtl="0" fontAlgn="base"/>
          <a:r>
            <a:rPr lang="en-GB" sz="900" b="0" i="0" u="none" strike="noStrike" kern="1200">
              <a:solidFill>
                <a:schemeClr val="lt1"/>
              </a:solidFill>
              <a:effectLst/>
              <a:latin typeface="IBM Plex Sans" panose="020B0503050203000203" pitchFamily="34" charset="0"/>
              <a:ea typeface="+mn-ea"/>
              <a:cs typeface="+mn-cs"/>
            </a:rPr>
            <a:t>You </a:t>
          </a:r>
          <a:r>
            <a:rPr lang="en-GB" sz="900" b="0" i="0" kern="1200">
              <a:solidFill>
                <a:schemeClr val="lt1"/>
              </a:solidFill>
              <a:effectLst/>
              <a:latin typeface="IBM Plex Sans" panose="020B0503050203000203" pitchFamily="34" charset="0"/>
              <a:ea typeface="+mn-ea"/>
              <a:cs typeface="+mn-cs"/>
            </a:rPr>
            <a:t>can</a:t>
          </a:r>
          <a:r>
            <a:rPr lang="en-GB" sz="900" b="0" i="0" u="none" strike="noStrike" kern="1200">
              <a:solidFill>
                <a:schemeClr val="lt1"/>
              </a:solidFill>
              <a:effectLst/>
              <a:latin typeface="IBM Plex Sans" panose="020B0503050203000203" pitchFamily="34" charset="0"/>
              <a:ea typeface="+mn-ea"/>
              <a:cs typeface="+mn-cs"/>
            </a:rPr>
            <a:t> also choose to make a so-called market-based calculation of your undertaking’s CO₂eq emissions. Calculating market-based CO₂eq emissions is particularly relevant if your undertaking buys green electricity certificates (known as guarantees of origin). </a:t>
          </a:r>
          <a:endParaRPr lang="en-US" sz="900" b="0" i="0" kern="1200">
            <a:solidFill>
              <a:schemeClr val="lt1"/>
            </a:solidFill>
            <a:effectLst/>
            <a:latin typeface="IBM Plex Sans" panose="020B0503050203000203" pitchFamily="34" charset="0"/>
            <a:ea typeface="+mn-ea"/>
            <a:cs typeface="+mn-cs"/>
          </a:endParaRPr>
        </a:p>
      </xdr:txBody>
    </xdr:sp>
    <xdr:clientData/>
  </xdr:twoCellAnchor>
  <xdr:twoCellAnchor>
    <xdr:from>
      <xdr:col>0</xdr:col>
      <xdr:colOff>121920</xdr:colOff>
      <xdr:row>11</xdr:row>
      <xdr:rowOff>91440</xdr:rowOff>
    </xdr:from>
    <xdr:to>
      <xdr:col>3</xdr:col>
      <xdr:colOff>10159</xdr:colOff>
      <xdr:row>12</xdr:row>
      <xdr:rowOff>213360</xdr:rowOff>
    </xdr:to>
    <xdr:sp macro="" textlink="">
      <xdr:nvSpPr>
        <xdr:cNvPr id="19" name="Rectangle 13">
          <a:extLst>
            <a:ext uri="{FF2B5EF4-FFF2-40B4-BE49-F238E27FC236}">
              <a16:creationId xmlns:a16="http://schemas.microsoft.com/office/drawing/2014/main" id="{00000000-0008-0000-0900-000003000000}"/>
            </a:ext>
          </a:extLst>
        </xdr:cNvPr>
        <xdr:cNvSpPr/>
      </xdr:nvSpPr>
      <xdr:spPr>
        <a:xfrm>
          <a:off x="121920" y="3406140"/>
          <a:ext cx="6022339" cy="299720"/>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0" i="0" u="none" strike="noStrike" kern="1200">
              <a:solidFill>
                <a:schemeClr val="lt1"/>
              </a:solidFill>
              <a:effectLst/>
              <a:latin typeface="IBM Plex Sans" panose="020B0503050203000203" pitchFamily="34" charset="0"/>
              <a:ea typeface="+mn-ea"/>
              <a:cs typeface="+mn-cs"/>
            </a:rPr>
            <a:t>The disclosure </a:t>
          </a:r>
          <a:r>
            <a:rPr lang="en-GB" sz="800" b="1" i="0" u="none" strike="noStrike" kern="1200">
              <a:solidFill>
                <a:schemeClr val="lt1"/>
              </a:solidFill>
              <a:effectLst/>
              <a:latin typeface="IBM Plex Sans" panose="020B0503050203000203" pitchFamily="34" charset="0"/>
              <a:ea typeface="+mn-ea"/>
              <a:cs typeface="+mn-cs"/>
            </a:rPr>
            <a:t>shall </a:t>
          </a:r>
          <a:r>
            <a:rPr lang="en-GB" sz="800" b="0" i="0" u="none" strike="noStrike" kern="1200">
              <a:solidFill>
                <a:schemeClr val="lt1"/>
              </a:solidFill>
              <a:effectLst/>
              <a:latin typeface="IBM Plex Sans" panose="020B0503050203000203" pitchFamily="34" charset="0"/>
              <a:ea typeface="+mn-ea"/>
              <a:cs typeface="+mn-cs"/>
            </a:rPr>
            <a:t>be filled in in the Basic Module.</a:t>
          </a:r>
          <a:endParaRPr lang="da-DK" sz="800" b="0" spc="-10">
            <a:solidFill>
              <a:schemeClr val="bg1"/>
            </a:solidFill>
            <a:latin typeface="IBM Plex Sans" panose="020B0503050203000203" pitchFamily="34" charset="0"/>
          </a:endParaRPr>
        </a:p>
      </xdr:txBody>
    </xdr:sp>
    <xdr:clientData/>
  </xdr:twoCellAnchor>
  <xdr:twoCellAnchor>
    <xdr:from>
      <xdr:col>0</xdr:col>
      <xdr:colOff>114300</xdr:colOff>
      <xdr:row>15</xdr:row>
      <xdr:rowOff>81280</xdr:rowOff>
    </xdr:from>
    <xdr:to>
      <xdr:col>3</xdr:col>
      <xdr:colOff>7620</xdr:colOff>
      <xdr:row>19</xdr:row>
      <xdr:rowOff>127000</xdr:rowOff>
    </xdr:to>
    <xdr:sp macro="" textlink="">
      <xdr:nvSpPr>
        <xdr:cNvPr id="24" name="Rectangle 13">
          <a:extLst>
            <a:ext uri="{FF2B5EF4-FFF2-40B4-BE49-F238E27FC236}">
              <a16:creationId xmlns:a16="http://schemas.microsoft.com/office/drawing/2014/main" id="{00000000-0008-0000-0900-000004000000}"/>
            </a:ext>
          </a:extLst>
        </xdr:cNvPr>
        <xdr:cNvSpPr/>
      </xdr:nvSpPr>
      <xdr:spPr>
        <a:xfrm>
          <a:off x="114300" y="4589780"/>
          <a:ext cx="6027420" cy="1798320"/>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900" b="1" i="0" u="none" strike="noStrike" kern="1200">
              <a:solidFill>
                <a:srgbClr val="1B4528"/>
              </a:solidFill>
              <a:effectLst/>
              <a:latin typeface="IBM Plex Sans" panose="020B0503050203000203" pitchFamily="34" charset="0"/>
              <a:ea typeface="+mn-ea"/>
              <a:cs typeface="+mn-cs"/>
            </a:rPr>
            <a:t>Guidance on how to fill in disclosure.</a:t>
          </a:r>
          <a:r>
            <a:rPr lang="en-GB" sz="900" b="0" i="0" u="none" strike="noStrike" kern="1200">
              <a:solidFill>
                <a:srgbClr val="1B4528"/>
              </a:solidFill>
              <a:effectLst/>
              <a:latin typeface="IBM Plex Sans" panose="020B0503050203000203" pitchFamily="34" charset="0"/>
              <a:ea typeface="+mn-ea"/>
              <a:cs typeface="+mn-cs"/>
            </a:rPr>
            <a:t> You need to use this formula to calculate your undertaking’s GHG intensity:</a:t>
          </a:r>
          <a:r>
            <a:rPr lang="en-US" sz="900" b="0" i="0" kern="1200">
              <a:solidFill>
                <a:srgbClr val="1B4528"/>
              </a:solidFill>
              <a:effectLst/>
              <a:latin typeface="IBM Plex Sans" panose="020B0503050203000203" pitchFamily="34" charset="0"/>
              <a:ea typeface="+mn-ea"/>
              <a:cs typeface="+mn-cs"/>
            </a:rPr>
            <a:t>​</a:t>
          </a:r>
        </a:p>
        <a:p>
          <a:pPr rtl="0" fontAlgn="base"/>
          <a:r>
            <a:rPr lang="da-DK" sz="900" b="0" i="0" kern="1200">
              <a:solidFill>
                <a:srgbClr val="1B4528"/>
              </a:solidFill>
              <a:effectLst/>
              <a:latin typeface="IBM Plex Sans" panose="020B0503050203000203" pitchFamily="34" charset="0"/>
              <a:ea typeface="+mn-ea"/>
              <a:cs typeface="+mn-cs"/>
            </a:rPr>
            <a:t>​</a:t>
          </a:r>
        </a:p>
        <a:p>
          <a:pPr rtl="0" fontAlgn="base"/>
          <a:r>
            <a:rPr lang="en-GB" sz="900" b="0" i="0" u="none" strike="noStrike" kern="1200">
              <a:solidFill>
                <a:srgbClr val="1B4528"/>
              </a:solidFill>
              <a:effectLst/>
              <a:latin typeface="IBM Plex Sans" panose="020B0503050203000203" pitchFamily="34" charset="0"/>
              <a:ea typeface="+mn-ea"/>
              <a:cs typeface="+mn-cs"/>
            </a:rPr>
            <a:t>To calculate your undertaking’s GHG intensity, you need to use the total CO₂eq emissions from the table above, as well as the information about your undertaking’s turnover entered under the general information at the start of this template. Please note that if you have decided that your undertaking’s turnover is classified information that you do not wish to include in your ESG report, you will not be able to calculate your undertaking’s GHG intensity. </a:t>
          </a:r>
          <a:endParaRPr lang="en-US" sz="900" b="0" i="0" kern="1200">
            <a:solidFill>
              <a:srgbClr val="1B4528"/>
            </a:solidFill>
            <a:effectLst/>
            <a:latin typeface="IBM Plex Sans" panose="020B0503050203000203" pitchFamily="34" charset="0"/>
            <a:ea typeface="+mn-ea"/>
            <a:cs typeface="+mn-cs"/>
          </a:endParaRPr>
        </a:p>
      </xdr:txBody>
    </xdr:sp>
    <xdr:clientData/>
  </xdr:twoCellAnchor>
  <xdr:twoCellAnchor>
    <xdr:from>
      <xdr:col>3</xdr:col>
      <xdr:colOff>151190</xdr:colOff>
      <xdr:row>4</xdr:row>
      <xdr:rowOff>60477</xdr:rowOff>
    </xdr:from>
    <xdr:to>
      <xdr:col>7</xdr:col>
      <xdr:colOff>483808</xdr:colOff>
      <xdr:row>14</xdr:row>
      <xdr:rowOff>90715</xdr:rowOff>
    </xdr:to>
    <xdr:sp macro="" textlink="">
      <xdr:nvSpPr>
        <xdr:cNvPr id="28" name="Rectangle 13">
          <a:extLst>
            <a:ext uri="{FF2B5EF4-FFF2-40B4-BE49-F238E27FC236}">
              <a16:creationId xmlns:a16="http://schemas.microsoft.com/office/drawing/2014/main" id="{00000000-0008-0000-0900-000005000000}"/>
            </a:ext>
          </a:extLst>
        </xdr:cNvPr>
        <xdr:cNvSpPr/>
      </xdr:nvSpPr>
      <xdr:spPr>
        <a:xfrm>
          <a:off x="6274404" y="937382"/>
          <a:ext cx="3341309" cy="3265714"/>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800" b="1" i="0" u="none" strike="noStrike" kern="1200">
              <a:solidFill>
                <a:srgbClr val="1B4528"/>
              </a:solidFill>
              <a:effectLst/>
              <a:latin typeface="IBM Plex Sans" panose="020B0503050203000203" pitchFamily="34" charset="0"/>
              <a:ea typeface="+mn-ea"/>
              <a:cs typeface="+mn-cs"/>
            </a:rPr>
            <a:t>Defined terms</a:t>
          </a:r>
          <a:r>
            <a:rPr lang="en-US" sz="800" b="0" i="0" kern="1200">
              <a:solidFill>
                <a:srgbClr val="1B4528"/>
              </a:solidFill>
              <a:effectLst/>
              <a:latin typeface="IBM Plex Sans" panose="020B0503050203000203" pitchFamily="34" charset="0"/>
              <a:ea typeface="+mn-ea"/>
              <a:cs typeface="+mn-cs"/>
            </a:rPr>
            <a:t>​</a:t>
          </a:r>
        </a:p>
        <a:p>
          <a:pPr rtl="0" fontAlgn="base"/>
          <a:r>
            <a:rPr lang="en-GB"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CO₂eq </a:t>
          </a:r>
          <a:r>
            <a:rPr lang="en-GB" sz="800" b="0" i="0" u="none" strike="noStrike" kern="1200">
              <a:solidFill>
                <a:srgbClr val="1B4528"/>
              </a:solidFill>
              <a:effectLst/>
              <a:latin typeface="IBM Plex Sans" panose="020B0503050203000203" pitchFamily="34" charset="0"/>
              <a:ea typeface="+mn-ea"/>
              <a:cs typeface="+mn-cs"/>
            </a:rPr>
            <a:t>stands for CO₂ equivalents. CO₂ emissions are measured and reported as CO₂eq under three different types of emissions, referred to as Scopes 1, 2 and 3. </a:t>
          </a:r>
          <a:r>
            <a:rPr lang="en-US"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Scope 1 </a:t>
          </a:r>
          <a:r>
            <a:rPr lang="en-GB" sz="800" b="0" i="0" u="none" strike="noStrike" kern="1200">
              <a:solidFill>
                <a:srgbClr val="1B4528"/>
              </a:solidFill>
              <a:effectLst/>
              <a:latin typeface="IBM Plex Sans" panose="020B0503050203000203" pitchFamily="34" charset="0"/>
              <a:ea typeface="+mn-ea"/>
              <a:cs typeface="+mn-cs"/>
            </a:rPr>
            <a:t>emissions are direct emissions from activities that the undertaking itself controls. These are emissions </a:t>
          </a:r>
          <a:r>
            <a:rPr lang="en-US" sz="800" b="0" i="0" kern="1200">
              <a:solidFill>
                <a:srgbClr val="1B4528"/>
              </a:solidFill>
              <a:effectLst/>
              <a:latin typeface="IBM Plex Sans" panose="020B0503050203000203" pitchFamily="34" charset="0"/>
              <a:ea typeface="+mn-ea"/>
              <a:cs typeface="+mn-cs"/>
            </a:rPr>
            <a:t>​</a:t>
          </a:r>
          <a:br>
            <a:rPr lang="en-US" sz="800" b="0" i="0" kern="1200">
              <a:solidFill>
                <a:srgbClr val="1B4528"/>
              </a:solidFill>
              <a:effectLst/>
              <a:latin typeface="IBM Plex Sans" panose="020B0503050203000203" pitchFamily="34" charset="0"/>
              <a:ea typeface="+mn-ea"/>
              <a:cs typeface="+mn-cs"/>
            </a:rPr>
          </a:br>
          <a:r>
            <a:rPr lang="en-GB" sz="800" b="0" i="0" u="none" strike="noStrike" kern="1200">
              <a:solidFill>
                <a:srgbClr val="1B4528"/>
              </a:solidFill>
              <a:effectLst/>
              <a:latin typeface="IBM Plex Sans" panose="020B0503050203000203" pitchFamily="34" charset="0"/>
              <a:ea typeface="+mn-ea"/>
              <a:cs typeface="+mn-cs"/>
            </a:rPr>
            <a:t>from own vehicles and own facilities for heat and energy production, e.g. natural gas plants.</a:t>
          </a:r>
          <a:r>
            <a:rPr lang="en-US"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Scope 2 </a:t>
          </a:r>
          <a:r>
            <a:rPr lang="en-GB" sz="800" b="0" i="0" u="none" strike="noStrike" kern="1200">
              <a:solidFill>
                <a:srgbClr val="1B4528"/>
              </a:solidFill>
              <a:effectLst/>
              <a:latin typeface="IBM Plex Sans" panose="020B0503050203000203" pitchFamily="34" charset="0"/>
              <a:ea typeface="+mn-ea"/>
              <a:cs typeface="+mn-cs"/>
            </a:rPr>
            <a:t>emissions are indirect emissions from energy supplied, including electricity and district heating. These emissions occur elsewhere, e.g. at your local CHP or district heating plant. </a:t>
          </a:r>
          <a:r>
            <a:rPr lang="en-US"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Scope 3 </a:t>
          </a:r>
          <a:r>
            <a:rPr lang="en-GB" sz="800" b="0" i="0" u="none" strike="noStrike" kern="1200">
              <a:solidFill>
                <a:srgbClr val="1B4528"/>
              </a:solidFill>
              <a:effectLst/>
              <a:latin typeface="IBM Plex Sans" panose="020B0503050203000203" pitchFamily="34" charset="0"/>
              <a:ea typeface="+mn-ea"/>
              <a:cs typeface="+mn-cs"/>
            </a:rPr>
            <a:t>emissions are all indirect emissions from your undertaking’s value chain and usually account for the majority of an undertaking’s emissions.</a:t>
          </a:r>
          <a:r>
            <a:rPr lang="en-US"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The</a:t>
          </a:r>
          <a:r>
            <a:rPr lang="en-GB" sz="800" b="0" i="0" u="none" strike="noStrike" kern="1200">
              <a:solidFill>
                <a:srgbClr val="1B4528"/>
              </a:solidFill>
              <a:effectLst/>
              <a:latin typeface="IBM Plex Sans" panose="020B0503050203000203" pitchFamily="34" charset="0"/>
              <a:ea typeface="+mn-ea"/>
              <a:cs typeface="+mn-cs"/>
            </a:rPr>
            <a:t> </a:t>
          </a:r>
          <a:r>
            <a:rPr lang="en-GB" sz="800" b="1" i="0" u="none" strike="noStrike" kern="1200">
              <a:solidFill>
                <a:srgbClr val="1B4528"/>
              </a:solidFill>
              <a:effectLst/>
              <a:latin typeface="IBM Plex Sans" panose="020B0503050203000203" pitchFamily="34" charset="0"/>
              <a:ea typeface="+mn-ea"/>
              <a:cs typeface="+mn-cs"/>
            </a:rPr>
            <a:t>Greenhouse Gas</a:t>
          </a:r>
          <a:r>
            <a:rPr lang="en-GB" sz="800" b="0" i="0" u="none" strike="noStrike" kern="1200">
              <a:solidFill>
                <a:srgbClr val="1B4528"/>
              </a:solidFill>
              <a:effectLst/>
              <a:latin typeface="IBM Plex Sans" panose="020B0503050203000203" pitchFamily="34" charset="0"/>
              <a:ea typeface="+mn-ea"/>
              <a:cs typeface="+mn-cs"/>
            </a:rPr>
            <a:t> (GHG) </a:t>
          </a:r>
          <a:r>
            <a:rPr lang="en-GB" sz="800" b="1" i="0" u="none" strike="noStrike" kern="1200">
              <a:solidFill>
                <a:srgbClr val="1B4528"/>
              </a:solidFill>
              <a:effectLst/>
              <a:latin typeface="IBM Plex Sans" panose="020B0503050203000203" pitchFamily="34" charset="0"/>
              <a:ea typeface="+mn-ea"/>
              <a:cs typeface="+mn-cs"/>
            </a:rPr>
            <a:t>Protocol</a:t>
          </a:r>
          <a:r>
            <a:rPr lang="en-GB" sz="800" b="0" i="0" u="none" strike="noStrike" kern="1200">
              <a:solidFill>
                <a:srgbClr val="1B4528"/>
              </a:solidFill>
              <a:effectLst/>
              <a:latin typeface="IBM Plex Sans" panose="020B0503050203000203" pitchFamily="34" charset="0"/>
              <a:ea typeface="+mn-ea"/>
              <a:cs typeface="+mn-cs"/>
            </a:rPr>
            <a:t> is an internationally recognised standard for measuring the CO₂eq emissions of undertakings, recommended by the European Commission. The calculation model in the Climate Compass is based on this standard. </a:t>
          </a:r>
          <a:endParaRPr lang="da-DK" sz="800" b="0" i="0" kern="1200">
            <a:solidFill>
              <a:srgbClr val="1B4528"/>
            </a:solidFill>
            <a:effectLst/>
            <a:latin typeface="IBM Plex Sans" panose="020B0503050203000203" pitchFamily="34" charset="0"/>
            <a:ea typeface="+mn-ea"/>
            <a:cs typeface="+mn-cs"/>
          </a:endParaRPr>
        </a:p>
        <a:p>
          <a:pPr algn="l">
            <a:lnSpc>
              <a:spcPct val="106000"/>
            </a:lnSpc>
          </a:pPr>
          <a:endParaRPr lang="da-DK" sz="800" b="1" kern="1200" spc="-10" dirty="0">
            <a:solidFill>
              <a:srgbClr val="1B4528"/>
            </a:solidFill>
            <a:latin typeface="IBM Plex Sans" panose="020B0503050203000203" pitchFamily="34" charset="0"/>
            <a:ea typeface="+mn-ea"/>
            <a:cs typeface="+mn-cs"/>
          </a:endParaRPr>
        </a:p>
        <a:p>
          <a:pPr algn="l">
            <a:lnSpc>
              <a:spcPct val="106000"/>
            </a:lnSpc>
          </a:pPr>
          <a:endParaRPr lang="da-DK" sz="800" b="1" kern="1200" spc="-10" dirty="0">
            <a:solidFill>
              <a:srgbClr val="1B4528"/>
            </a:solidFill>
            <a:latin typeface="IBM Plex Sans" panose="020B0503050203000203" pitchFamily="34" charset="0"/>
            <a:ea typeface="+mn-ea"/>
            <a:cs typeface="+mn-cs"/>
          </a:endParaRPr>
        </a:p>
        <a:p>
          <a:pPr algn="l">
            <a:lnSpc>
              <a:spcPct val="106000"/>
            </a:lnSpc>
          </a:pPr>
          <a:endParaRPr lang="da-DK" sz="800" b="0" kern="1200" spc="-10" dirty="0">
            <a:solidFill>
              <a:srgbClr val="1B4528"/>
            </a:solidFill>
            <a:latin typeface="IBM Plex Sans" panose="020B0503050203000203" pitchFamily="34" charset="0"/>
            <a:ea typeface="+mn-ea"/>
            <a:cs typeface="+mn-cs"/>
          </a:endParaRPr>
        </a:p>
        <a:p>
          <a:pPr>
            <a:lnSpc>
              <a:spcPct val="106000"/>
            </a:lnSpc>
          </a:pPr>
          <a:endParaRPr lang="da-DK" sz="900" b="1" spc="-10">
            <a:solidFill>
              <a:srgbClr val="1B4529"/>
            </a:solidFill>
          </a:endParaRPr>
        </a:p>
      </xdr:txBody>
    </xdr:sp>
    <xdr:clientData/>
  </xdr:twoCellAnchor>
  <xdr:twoCellAnchor>
    <xdr:from>
      <xdr:col>3</xdr:col>
      <xdr:colOff>166310</xdr:colOff>
      <xdr:row>14</xdr:row>
      <xdr:rowOff>151189</xdr:rowOff>
    </xdr:from>
    <xdr:to>
      <xdr:col>7</xdr:col>
      <xdr:colOff>483809</xdr:colOff>
      <xdr:row>17</xdr:row>
      <xdr:rowOff>1133928</xdr:rowOff>
    </xdr:to>
    <xdr:sp macro="" textlink="">
      <xdr:nvSpPr>
        <xdr:cNvPr id="34" name="Rectangle 13">
          <a:extLst>
            <a:ext uri="{FF2B5EF4-FFF2-40B4-BE49-F238E27FC236}">
              <a16:creationId xmlns:a16="http://schemas.microsoft.com/office/drawing/2014/main" id="{00000000-0008-0000-0900-000006000000}"/>
            </a:ext>
          </a:extLst>
        </xdr:cNvPr>
        <xdr:cNvSpPr/>
      </xdr:nvSpPr>
      <xdr:spPr>
        <a:xfrm>
          <a:off x="6289524" y="4263570"/>
          <a:ext cx="3326190" cy="1723572"/>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Possible data sources</a:t>
          </a:r>
          <a:endParaRPr lang="da-DK" sz="800" b="1" spc="-10" dirty="0">
            <a:solidFill>
              <a:srgbClr val="1B4528"/>
            </a:solidFill>
            <a:latin typeface="IBM Plex Sans" panose="020B0503050203000203" pitchFamily="34" charset="0"/>
          </a:endParaRPr>
        </a:p>
        <a:p>
          <a:pPr algn="l">
            <a:lnSpc>
              <a:spcPct val="106000"/>
            </a:lnSpc>
          </a:pPr>
          <a:endParaRPr lang="da-DK" sz="800" spc="-10" dirty="0">
            <a:solidFill>
              <a:srgbClr val="1B4528"/>
            </a:solidFill>
            <a:latin typeface="IBM Plex Sans" panose="020B0503050203000203" pitchFamily="34" charset="0"/>
          </a:endParaRPr>
        </a:p>
        <a:p>
          <a:pPr algn="l">
            <a:lnSpc>
              <a:spcPct val="106000"/>
            </a:lnSpc>
          </a:pPr>
          <a:r>
            <a:rPr lang="en-US" sz="800" spc="-10" dirty="0">
              <a:solidFill>
                <a:srgbClr val="1B4528"/>
              </a:solidFill>
              <a:latin typeface="IBM Plex Sans" panose="020B0503050203000203" pitchFamily="34" charset="0"/>
            </a:rPr>
            <a:t>You can use the free tool, </a:t>
          </a:r>
          <a:r>
            <a:rPr lang="en-US" sz="800" spc="-10" dirty="0" err="1">
              <a:solidFill>
                <a:srgbClr val="1B4528"/>
              </a:solidFill>
              <a:latin typeface="IBM Plex Sans" panose="020B0503050203000203" pitchFamily="34" charset="0"/>
            </a:rPr>
            <a:t>Klimakompasset</a:t>
          </a:r>
          <a:r>
            <a:rPr lang="en-US" sz="800" spc="-10" dirty="0">
              <a:solidFill>
                <a:srgbClr val="1B4528"/>
              </a:solidFill>
              <a:latin typeface="IBM Plex Sans" panose="020B0503050203000203" pitchFamily="34" charset="0"/>
            </a:rPr>
            <a:t>, to calculate your scope 1 and 2 CO₂e emissions. As a new feature, you can calculate your CO₂e emissions for scope 1 and 2 directly on the front page of Klimakompasset without logging in or creating a user account:</a:t>
          </a:r>
        </a:p>
        <a:p>
          <a:pPr algn="l">
            <a:lnSpc>
              <a:spcPct val="106000"/>
            </a:lnSpc>
          </a:pPr>
          <a:endParaRPr lang="en-US" sz="800" spc="-10" dirty="0">
            <a:solidFill>
              <a:srgbClr val="1B4528"/>
            </a:solidFill>
            <a:latin typeface="IBM Plex Sans" panose="020B0503050203000203" pitchFamily="34" charset="0"/>
          </a:endParaRPr>
        </a:p>
        <a:p>
          <a:pPr algn="l">
            <a:lnSpc>
              <a:spcPct val="106000"/>
            </a:lnSpc>
          </a:pPr>
          <a:r>
            <a:rPr lang="it-IT" sz="800" dirty="0">
              <a:solidFill>
                <a:srgbClr val="1B4528"/>
              </a:solidFill>
              <a:latin typeface="IBM Plex Sans" panose="020B0503050203000203" pitchFamily="34" charset="0"/>
              <a:hlinkClick xmlns:r="http://schemas.openxmlformats.org/officeDocument/2006/relationships" r:id="rId1">
                <a:extLst>
                  <a:ext uri="{A12FA001-AC4F-418D-AE19-62706E023703}">
                    <ahyp:hlinkClr xmlns:ahyp="http://schemas.microsoft.com/office/drawing/2018/hyperlinkcolor" val="tx"/>
                  </a:ext>
                </a:extLst>
              </a:hlinkClick>
            </a:rPr>
            <a:t>Mini calculator (scope 1 &amp; 2) | Climate Compass</a:t>
          </a:r>
          <a:endParaRPr lang="da-DK" sz="800" spc="-10" dirty="0">
            <a:solidFill>
              <a:srgbClr val="1B4528"/>
            </a:solidFill>
            <a:latin typeface="IBM Plex Sans" panose="020B0503050203000203" pitchFamily="34" charset="0"/>
          </a:endParaRPr>
        </a:p>
        <a:p>
          <a:pPr algn="l">
            <a:lnSpc>
              <a:spcPct val="106000"/>
            </a:lnSpc>
          </a:pPr>
          <a:endParaRPr lang="da-DK" sz="800" spc="-10" dirty="0">
            <a:solidFill>
              <a:srgbClr val="1B4528"/>
            </a:solidFill>
            <a:latin typeface="IBM Plex Sans" panose="020B0503050203000203" pitchFamily="34" charset="0"/>
          </a:endParaRPr>
        </a:p>
        <a:p>
          <a:pPr>
            <a:lnSpc>
              <a:spcPct val="106000"/>
            </a:lnSpc>
          </a:pPr>
          <a:r>
            <a:rPr lang="en-GB" sz="800" spc="-10" dirty="0">
              <a:solidFill>
                <a:srgbClr val="1B4528"/>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Get guidance on how to calculate your carbon footprint on </a:t>
          </a:r>
          <a:r>
            <a:rPr lang="en-GB" sz="800" spc="-10" dirty="0" err="1">
              <a:solidFill>
                <a:srgbClr val="1B4528"/>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Virksomhedsguiden</a:t>
          </a:r>
          <a:r>
            <a:rPr lang="en-GB" sz="800" spc="-10" dirty="0">
              <a:solidFill>
                <a:srgbClr val="1B4528"/>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 (only in Danish)</a:t>
          </a:r>
          <a:endParaRPr lang="da-DK" sz="800" spc="-10" dirty="0">
            <a:solidFill>
              <a:srgbClr val="1B4528"/>
            </a:solidFill>
            <a:latin typeface="IBM Plex Sans" panose="020B0503050203000203" pitchFamily="34" charset="0"/>
          </a:endParaRPr>
        </a:p>
        <a:p>
          <a:pPr>
            <a:lnSpc>
              <a:spcPct val="106000"/>
            </a:lnSpc>
          </a:pPr>
          <a:endParaRPr lang="da-DK" sz="900" b="1" spc="-10">
            <a:solidFill>
              <a:srgbClr val="1B4529"/>
            </a:solidFill>
          </a:endParaRPr>
        </a:p>
      </xdr:txBody>
    </xdr:sp>
    <xdr:clientData/>
  </xdr:twoCellAnchor>
  <xdr:twoCellAnchor editAs="oneCell">
    <xdr:from>
      <xdr:col>1</xdr:col>
      <xdr:colOff>0</xdr:colOff>
      <xdr:row>20</xdr:row>
      <xdr:rowOff>146424</xdr:rowOff>
    </xdr:from>
    <xdr:to>
      <xdr:col>3</xdr:col>
      <xdr:colOff>14941</xdr:colOff>
      <xdr:row>23</xdr:row>
      <xdr:rowOff>114300</xdr:rowOff>
    </xdr:to>
    <xdr:sp macro="" textlink="">
      <xdr:nvSpPr>
        <xdr:cNvPr id="40" name="Rectangle 13">
          <a:extLst>
            <a:ext uri="{FF2B5EF4-FFF2-40B4-BE49-F238E27FC236}">
              <a16:creationId xmlns:a16="http://schemas.microsoft.com/office/drawing/2014/main" id="{1AE28398-58B7-EB4D-812E-EDAEB2401B57}"/>
            </a:ext>
          </a:extLst>
        </xdr:cNvPr>
        <xdr:cNvSpPr/>
      </xdr:nvSpPr>
      <xdr:spPr>
        <a:xfrm>
          <a:off x="127000" y="6585324"/>
          <a:ext cx="6022041" cy="501276"/>
        </a:xfrm>
        <a:prstGeom prst="rect">
          <a:avLst/>
        </a:prstGeom>
        <a:solidFill>
          <a:srgbClr val="FFF2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ctr" anchorCtr="0"/>
        <a:lstStyle>
          <a:defPPr>
            <a:defRPr lang="da-DK"/>
          </a:defPPr>
          <a:lvl1pPr marL="0" indent="0" algn="l" defTabSz="914400" rtl="0" eaLnBrk="1" latinLnBrk="0" hangingPunct="1">
            <a:defRPr sz="1800" kern="1200">
              <a:solidFill>
                <a:schemeClr val="lt1"/>
              </a:solidFill>
              <a:latin typeface="+mn-lt"/>
              <a:ea typeface="+mn-ea"/>
              <a:cs typeface="+mn-cs"/>
            </a:defRPr>
          </a:lvl1pPr>
          <a:lvl2pPr marL="457200" indent="0" algn="l" defTabSz="914400" rtl="0" eaLnBrk="1" latinLnBrk="0" hangingPunct="1">
            <a:defRPr sz="1800" kern="1200">
              <a:solidFill>
                <a:schemeClr val="lt1"/>
              </a:solidFill>
              <a:latin typeface="+mn-lt"/>
              <a:ea typeface="+mn-ea"/>
              <a:cs typeface="+mn-cs"/>
            </a:defRPr>
          </a:lvl2pPr>
          <a:lvl3pPr marL="914400" indent="0" algn="l" defTabSz="914400" rtl="0" eaLnBrk="1" latinLnBrk="0" hangingPunct="1">
            <a:defRPr sz="1800" kern="1200">
              <a:solidFill>
                <a:schemeClr val="lt1"/>
              </a:solidFill>
              <a:latin typeface="+mn-lt"/>
              <a:ea typeface="+mn-ea"/>
              <a:cs typeface="+mn-cs"/>
            </a:defRPr>
          </a:lvl3pPr>
          <a:lvl4pPr marL="1371600" indent="0" algn="l" defTabSz="914400" rtl="0" eaLnBrk="1" latinLnBrk="0" hangingPunct="1">
            <a:defRPr sz="1800" kern="1200">
              <a:solidFill>
                <a:schemeClr val="lt1"/>
              </a:solidFill>
              <a:latin typeface="+mn-lt"/>
              <a:ea typeface="+mn-ea"/>
              <a:cs typeface="+mn-cs"/>
            </a:defRPr>
          </a:lvl4pPr>
          <a:lvl5pPr marL="1828800" indent="0" algn="l" defTabSz="914400" rtl="0" eaLnBrk="1" latinLnBrk="0" hangingPunct="1">
            <a:defRPr sz="1800" kern="1200">
              <a:solidFill>
                <a:schemeClr val="lt1"/>
              </a:solidFill>
              <a:latin typeface="+mn-lt"/>
              <a:ea typeface="+mn-ea"/>
              <a:cs typeface="+mn-cs"/>
            </a:defRPr>
          </a:lvl5pPr>
          <a:lvl6pPr marL="2286000" indent="0" algn="l" defTabSz="914400" rtl="0" eaLnBrk="1" latinLnBrk="0" hangingPunct="1">
            <a:defRPr sz="1800" kern="1200">
              <a:solidFill>
                <a:schemeClr val="lt1"/>
              </a:solidFill>
              <a:latin typeface="+mn-lt"/>
              <a:ea typeface="+mn-ea"/>
              <a:cs typeface="+mn-cs"/>
            </a:defRPr>
          </a:lvl6pPr>
          <a:lvl7pPr marL="2743200" indent="0" algn="l" defTabSz="914400" rtl="0" eaLnBrk="1" latinLnBrk="0" hangingPunct="1">
            <a:defRPr sz="1800" kern="1200">
              <a:solidFill>
                <a:schemeClr val="lt1"/>
              </a:solidFill>
              <a:latin typeface="+mn-lt"/>
              <a:ea typeface="+mn-ea"/>
              <a:cs typeface="+mn-cs"/>
            </a:defRPr>
          </a:lvl7pPr>
          <a:lvl8pPr marL="3200400" indent="0" algn="l" defTabSz="914400" rtl="0" eaLnBrk="1" latinLnBrk="0" hangingPunct="1">
            <a:defRPr sz="1800" kern="1200">
              <a:solidFill>
                <a:schemeClr val="lt1"/>
              </a:solidFill>
              <a:latin typeface="+mn-lt"/>
              <a:ea typeface="+mn-ea"/>
              <a:cs typeface="+mn-cs"/>
            </a:defRPr>
          </a:lvl8pPr>
          <a:lvl9pPr marL="3657600" indent="0" algn="l" defTabSz="914400" rtl="0" eaLnBrk="1" latinLnBrk="0" hangingPunct="1">
            <a:defRPr sz="1800" kern="1200">
              <a:solidFill>
                <a:schemeClr val="lt1"/>
              </a:solidFill>
              <a:latin typeface="+mn-lt"/>
              <a:ea typeface="+mn-ea"/>
              <a:cs typeface="+mn-cs"/>
            </a:defRPr>
          </a:lvl9pPr>
        </a:lstStyle>
        <a:p>
          <a:pPr algn="l" rtl="0" fontAlgn="base"/>
          <a:r>
            <a:rPr lang="da-DK" sz="900" b="1">
              <a:solidFill>
                <a:schemeClr val="tx1">
                  <a:lumMod val="65000"/>
                  <a:lumOff val="35000"/>
                </a:schemeClr>
              </a:solidFill>
              <a:latin typeface="IBM Plex Sans" panose="020B0503050203000203" pitchFamily="34" charset="0"/>
            </a:rPr>
            <a:t>Mini calculator for calculating the information field</a:t>
          </a:r>
          <a:br>
            <a:rPr lang="da-DK" sz="900">
              <a:solidFill>
                <a:schemeClr val="tx1">
                  <a:lumMod val="65000"/>
                  <a:lumOff val="35000"/>
                </a:schemeClr>
              </a:solidFill>
              <a:latin typeface="IBM Plex Sans" panose="020B0503050203000203" pitchFamily="34" charset="0"/>
            </a:rPr>
          </a:br>
          <a:r>
            <a:rPr lang="da-DK" sz="900">
              <a:solidFill>
                <a:schemeClr val="tx1">
                  <a:lumMod val="65000"/>
                  <a:lumOff val="35000"/>
                </a:schemeClr>
              </a:solidFill>
              <a:latin typeface="IBM Plex Sans" panose="020B0503050203000203" pitchFamily="34" charset="0"/>
            </a:rPr>
            <a:t>(Note that you must enter the value yourself in the template above, or link the fields)</a:t>
          </a:r>
          <a:endParaRPr lang="en-US" sz="900" b="0" i="1" kern="1200">
            <a:solidFill>
              <a:schemeClr val="tx1">
                <a:lumMod val="65000"/>
                <a:lumOff val="35000"/>
              </a:schemeClr>
            </a:solidFill>
            <a:effectLst/>
            <a:latin typeface="IBM Plex Sans" panose="020B0503050203000203" pitchFamily="34" charset="0"/>
            <a:ea typeface="+mn-ea"/>
            <a:cs typeface="+mn-cs"/>
          </a:endParaRPr>
        </a:p>
      </xdr:txBody>
    </xdr:sp>
    <xdr:clientData/>
  </xdr:twoCellAnchor>
  <xdr:twoCellAnchor editAs="oneCell">
    <xdr:from>
      <xdr:col>1</xdr:col>
      <xdr:colOff>215900</xdr:colOff>
      <xdr:row>17</xdr:row>
      <xdr:rowOff>952500</xdr:rowOff>
    </xdr:from>
    <xdr:to>
      <xdr:col>1</xdr:col>
      <xdr:colOff>2289944</xdr:colOff>
      <xdr:row>19</xdr:row>
      <xdr:rowOff>25400</xdr:rowOff>
    </xdr:to>
    <xdr:pic>
      <xdr:nvPicPr>
        <xdr:cNvPr id="41" name="Grafik 40">
          <a:extLst>
            <a:ext uri="{FF2B5EF4-FFF2-40B4-BE49-F238E27FC236}">
              <a16:creationId xmlns:a16="http://schemas.microsoft.com/office/drawing/2014/main" id="{884CD5E2-E1A9-D2D5-7D9C-BAA34692733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42900" y="5816600"/>
          <a:ext cx="2074044" cy="469900"/>
        </a:xfrm>
        <a:prstGeom prst="rect">
          <a:avLst/>
        </a:prstGeom>
      </xdr:spPr>
    </xdr:pic>
    <xdr:clientData/>
  </xdr:twoCellAnchor>
  <xdr:twoCellAnchor editAs="oneCell">
    <xdr:from>
      <xdr:col>1</xdr:col>
      <xdr:colOff>2413000</xdr:colOff>
      <xdr:row>17</xdr:row>
      <xdr:rowOff>952500</xdr:rowOff>
    </xdr:from>
    <xdr:to>
      <xdr:col>1</xdr:col>
      <xdr:colOff>3721100</xdr:colOff>
      <xdr:row>18</xdr:row>
      <xdr:rowOff>149120</xdr:rowOff>
    </xdr:to>
    <xdr:pic>
      <xdr:nvPicPr>
        <xdr:cNvPr id="42" name="Grafik 41">
          <a:extLst>
            <a:ext uri="{FF2B5EF4-FFF2-40B4-BE49-F238E27FC236}">
              <a16:creationId xmlns:a16="http://schemas.microsoft.com/office/drawing/2014/main" id="{DCA4D36C-24F8-47DF-6C5D-50B99D259DC5}"/>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540000" y="5816600"/>
          <a:ext cx="1308100" cy="4158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xdr:colOff>
      <xdr:row>4</xdr:row>
      <xdr:rowOff>175722</xdr:rowOff>
    </xdr:from>
    <xdr:to>
      <xdr:col>4</xdr:col>
      <xdr:colOff>7988</xdr:colOff>
      <xdr:row>5</xdr:row>
      <xdr:rowOff>1950720</xdr:rowOff>
    </xdr:to>
    <xdr:sp macro="" textlink="">
      <xdr:nvSpPr>
        <xdr:cNvPr id="25" name="Rectangle 13">
          <a:extLst>
            <a:ext uri="{FF2B5EF4-FFF2-40B4-BE49-F238E27FC236}">
              <a16:creationId xmlns:a16="http://schemas.microsoft.com/office/drawing/2014/main" id="{00000000-0008-0000-0A00-000002000000}"/>
            </a:ext>
          </a:extLst>
        </xdr:cNvPr>
        <xdr:cNvSpPr/>
      </xdr:nvSpPr>
      <xdr:spPr>
        <a:xfrm>
          <a:off x="132082" y="1140922"/>
          <a:ext cx="6388466" cy="1957878"/>
        </a:xfrm>
        <a:prstGeom prst="rect">
          <a:avLst/>
        </a:prstGeom>
        <a:solidFill>
          <a:srgbClr val="1B452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900" b="0" i="0" u="none" strike="noStrike" kern="1200">
              <a:solidFill>
                <a:schemeClr val="lt1"/>
              </a:solidFill>
              <a:effectLst/>
              <a:latin typeface="IBM Plex Sans" panose="020B0503050203000203" pitchFamily="34" charset="0"/>
              <a:ea typeface="+mn-ea"/>
              <a:cs typeface="+mn-cs"/>
            </a:rPr>
            <a:t>The disclosure </a:t>
          </a:r>
          <a:r>
            <a:rPr lang="en-GB" sz="900" b="1" i="0" u="none" strike="noStrike" kern="1200">
              <a:solidFill>
                <a:schemeClr val="lt1"/>
              </a:solidFill>
              <a:effectLst/>
              <a:latin typeface="IBM Plex Sans" panose="020B0503050203000203" pitchFamily="34" charset="0"/>
              <a:ea typeface="+mn-ea"/>
              <a:cs typeface="+mn-cs"/>
            </a:rPr>
            <a:t>shall be filled in, if applicable, </a:t>
          </a:r>
          <a:r>
            <a:rPr lang="en-GB" sz="900" b="0" i="0" u="none" strike="noStrike" kern="1200">
              <a:solidFill>
                <a:schemeClr val="lt1"/>
              </a:solidFill>
              <a:effectLst/>
              <a:latin typeface="IBM Plex Sans" panose="020B0503050203000203" pitchFamily="34" charset="0"/>
              <a:ea typeface="+mn-ea"/>
              <a:cs typeface="+mn-cs"/>
            </a:rPr>
            <a:t>cf.</a:t>
          </a:r>
          <a:r>
            <a:rPr lang="en-GB" sz="900" b="1" i="0" u="none" strike="noStrike" kern="1200">
              <a:solidFill>
                <a:schemeClr val="lt1"/>
              </a:solidFill>
              <a:effectLst/>
              <a:latin typeface="IBM Plex Sans" panose="020B0503050203000203" pitchFamily="34" charset="0"/>
              <a:ea typeface="+mn-ea"/>
              <a:cs typeface="+mn-cs"/>
            </a:rPr>
            <a:t> </a:t>
          </a:r>
          <a:r>
            <a:rPr lang="en-GB" sz="900" b="0" i="0" u="none" strike="noStrike" kern="1200">
              <a:solidFill>
                <a:schemeClr val="lt1"/>
              </a:solidFill>
              <a:effectLst/>
              <a:latin typeface="IBM Plex Sans" panose="020B0503050203000203" pitchFamily="34" charset="0"/>
              <a:ea typeface="+mn-ea"/>
              <a:cs typeface="+mn-cs"/>
            </a:rPr>
            <a:t>the</a:t>
          </a:r>
          <a:r>
            <a:rPr lang="en-GB" sz="900" b="1" i="0" u="none" strike="noStrike" kern="1200">
              <a:solidFill>
                <a:schemeClr val="lt1"/>
              </a:solidFill>
              <a:effectLst/>
              <a:latin typeface="IBM Plex Sans" panose="020B0503050203000203" pitchFamily="34" charset="0"/>
              <a:ea typeface="+mn-ea"/>
              <a:cs typeface="+mn-cs"/>
            </a:rPr>
            <a:t> </a:t>
          </a:r>
          <a:r>
            <a:rPr lang="en-GB" sz="900" b="0" i="0" u="none" strike="noStrike" kern="1200">
              <a:solidFill>
                <a:schemeClr val="lt1"/>
              </a:solidFill>
              <a:effectLst/>
              <a:latin typeface="IBM Plex Sans" panose="020B0503050203000203" pitchFamily="34" charset="0"/>
              <a:ea typeface="+mn-ea"/>
              <a:cs typeface="+mn-cs"/>
            </a:rPr>
            <a:t>Basic Module.</a:t>
          </a:r>
          <a:r>
            <a:rPr lang="en-US" sz="900" b="0" i="0" kern="1200">
              <a:solidFill>
                <a:schemeClr val="lt1"/>
              </a:solidFill>
              <a:effectLst/>
              <a:latin typeface="IBM Plex Sans" panose="020B0503050203000203" pitchFamily="34" charset="0"/>
              <a:ea typeface="+mn-ea"/>
              <a:cs typeface="+mn-cs"/>
            </a:rPr>
            <a:t>​</a:t>
          </a:r>
        </a:p>
        <a:p>
          <a:pPr rtl="0" fontAlgn="base"/>
          <a:r>
            <a:rPr lang="da-DK" sz="900" b="0" i="0" kern="1200">
              <a:solidFill>
                <a:schemeClr val="lt1"/>
              </a:solidFill>
              <a:effectLst/>
              <a:latin typeface="IBM Plex Sans" panose="020B0503050203000203" pitchFamily="34" charset="0"/>
              <a:ea typeface="+mn-ea"/>
              <a:cs typeface="+mn-cs"/>
            </a:rPr>
            <a:t>​</a:t>
          </a:r>
        </a:p>
        <a:p>
          <a:pPr rtl="0" fontAlgn="base"/>
          <a:r>
            <a:rPr lang="en-GB" sz="900" b="0" i="0" u="none" strike="noStrike" kern="1200">
              <a:solidFill>
                <a:schemeClr val="lt1"/>
              </a:solidFill>
              <a:effectLst/>
              <a:latin typeface="IBM Plex Sans" panose="020B0503050203000203" pitchFamily="34" charset="0"/>
              <a:ea typeface="+mn-ea"/>
              <a:cs typeface="+mn-cs"/>
            </a:rPr>
            <a:t>This is only a requirement if your undertaking already reports on pollution either: </a:t>
          </a:r>
          <a:r>
            <a:rPr lang="en-US" sz="900" b="0" i="0" kern="1200">
              <a:solidFill>
                <a:schemeClr val="lt1"/>
              </a:solidFill>
              <a:effectLst/>
              <a:latin typeface="IBM Plex Sans" panose="020B0503050203000203" pitchFamily="34" charset="0"/>
              <a:ea typeface="+mn-ea"/>
              <a:cs typeface="+mn-cs"/>
            </a:rPr>
            <a:t>​</a:t>
          </a:r>
        </a:p>
        <a:p>
          <a:pPr rtl="0" fontAlgn="base"/>
          <a:r>
            <a:rPr lang="en-GB" sz="900" b="0" i="0" u="none" strike="noStrike" kern="1200">
              <a:solidFill>
                <a:schemeClr val="lt1"/>
              </a:solidFill>
              <a:effectLst/>
              <a:latin typeface="IBM Plex Sans" panose="020B0503050203000203" pitchFamily="34" charset="0"/>
              <a:ea typeface="+mn-ea"/>
              <a:cs typeface="+mn-cs"/>
            </a:rPr>
            <a:t>a) To the authorities as required by law </a:t>
          </a:r>
          <a:r>
            <a:rPr lang="en-US" sz="900" b="0" i="0" kern="1200">
              <a:solidFill>
                <a:schemeClr val="lt1"/>
              </a:solidFill>
              <a:effectLst/>
              <a:latin typeface="IBM Plex Sans" panose="020B0503050203000203" pitchFamily="34" charset="0"/>
              <a:ea typeface="+mn-ea"/>
              <a:cs typeface="+mn-cs"/>
            </a:rPr>
            <a:t>​</a:t>
          </a:r>
        </a:p>
        <a:p>
          <a:pPr rtl="0" fontAlgn="base"/>
          <a:r>
            <a:rPr lang="en-GB" sz="900" b="0" i="0" u="none" strike="noStrike" kern="1200">
              <a:solidFill>
                <a:schemeClr val="lt1"/>
              </a:solidFill>
              <a:effectLst/>
              <a:latin typeface="IBM Plex Sans" panose="020B0503050203000203" pitchFamily="34" charset="0"/>
              <a:ea typeface="+mn-ea"/>
              <a:cs typeface="+mn-cs"/>
            </a:rPr>
            <a:t>b) If your undertaking has decided to </a:t>
          </a:r>
          <a:r>
            <a:rPr lang="en-GB" sz="900" b="0" i="0" kern="1200">
              <a:solidFill>
                <a:schemeClr val="lt1"/>
              </a:solidFill>
              <a:effectLst/>
              <a:latin typeface="IBM Plex Sans" panose="020B0503050203000203" pitchFamily="34" charset="0"/>
              <a:ea typeface="+mn-ea"/>
              <a:cs typeface="+mn-cs"/>
            </a:rPr>
            <a:t>voluntarily</a:t>
          </a:r>
          <a:r>
            <a:rPr lang="en-GB" sz="900" b="0" i="0" u="none" strike="noStrike" kern="1200">
              <a:solidFill>
                <a:schemeClr val="lt1"/>
              </a:solidFill>
              <a:effectLst/>
              <a:latin typeface="IBM Plex Sans" panose="020B0503050203000203" pitchFamily="34" charset="0"/>
              <a:ea typeface="+mn-ea"/>
              <a:cs typeface="+mn-cs"/>
            </a:rPr>
            <a:t> report on pollution according to an environmental management system.</a:t>
          </a:r>
          <a:r>
            <a:rPr lang="en-US" sz="900" b="0" i="0" kern="1200">
              <a:solidFill>
                <a:schemeClr val="lt1"/>
              </a:solidFill>
              <a:effectLst/>
              <a:latin typeface="IBM Plex Sans" panose="020B0503050203000203" pitchFamily="34" charset="0"/>
              <a:ea typeface="+mn-ea"/>
              <a:cs typeface="+mn-cs"/>
            </a:rPr>
            <a:t>​</a:t>
          </a:r>
        </a:p>
        <a:p>
          <a:pPr rtl="0" fontAlgn="base"/>
          <a:r>
            <a:rPr lang="da-DK" sz="900" b="0" i="0" kern="1200">
              <a:solidFill>
                <a:schemeClr val="lt1"/>
              </a:solidFill>
              <a:effectLst/>
              <a:latin typeface="IBM Plex Sans" panose="020B0503050203000203" pitchFamily="34" charset="0"/>
              <a:ea typeface="+mn-ea"/>
              <a:cs typeface="+mn-cs"/>
            </a:rPr>
            <a:t>​</a:t>
          </a:r>
        </a:p>
        <a:p>
          <a:pPr rtl="0" fontAlgn="base"/>
          <a:r>
            <a:rPr lang="en-GB" sz="900" b="0" i="0" u="none" strike="noStrike" kern="1200">
              <a:solidFill>
                <a:schemeClr val="lt1"/>
              </a:solidFill>
              <a:effectLst/>
              <a:latin typeface="IBM Plex Sans" panose="020B0503050203000203" pitchFamily="34" charset="0"/>
              <a:ea typeface="+mn-ea"/>
              <a:cs typeface="+mn-cs"/>
            </a:rPr>
            <a:t>Only the air, water and soil pollution emitted from your own undertaking should be reported – not any pollution from the undertaking’s value chain. </a:t>
          </a:r>
          <a:r>
            <a:rPr lang="en-US" sz="900" b="0" i="0" kern="1200">
              <a:solidFill>
                <a:schemeClr val="lt1"/>
              </a:solidFill>
              <a:effectLst/>
              <a:latin typeface="IBM Plex Sans" panose="020B0503050203000203" pitchFamily="34" charset="0"/>
              <a:ea typeface="+mn-ea"/>
              <a:cs typeface="+mn-cs"/>
            </a:rPr>
            <a:t>​</a:t>
          </a:r>
        </a:p>
        <a:p>
          <a:pPr rtl="0" fontAlgn="base"/>
          <a:r>
            <a:rPr lang="da-DK" sz="900" b="0" i="0" kern="1200">
              <a:solidFill>
                <a:schemeClr val="lt1"/>
              </a:solidFill>
              <a:effectLst/>
              <a:latin typeface="IBM Plex Sans" panose="020B0503050203000203" pitchFamily="34" charset="0"/>
              <a:ea typeface="+mn-ea"/>
              <a:cs typeface="+mn-cs"/>
            </a:rPr>
            <a:t>​</a:t>
          </a:r>
        </a:p>
        <a:p>
          <a:pPr rtl="0" fontAlgn="base"/>
          <a:r>
            <a:rPr lang="en-GB" sz="900" b="0" i="0" u="none" strike="noStrike" kern="1200">
              <a:solidFill>
                <a:schemeClr val="lt1"/>
              </a:solidFill>
              <a:effectLst/>
              <a:latin typeface="IBM Plex Sans" panose="020B0503050203000203" pitchFamily="34" charset="0"/>
              <a:ea typeface="+mn-ea"/>
              <a:cs typeface="+mn-cs"/>
            </a:rPr>
            <a:t>If information on emissions of pollutants by your undertaking is already publicly available, you can simply insert a</a:t>
          </a:r>
          <a:r>
            <a:rPr lang="en-GB" sz="900" b="0" i="0" u="none" strike="noStrike" kern="1200" baseline="0">
              <a:solidFill>
                <a:schemeClr val="lt1"/>
              </a:solidFill>
              <a:effectLst/>
              <a:latin typeface="IBM Plex Sans" panose="020B0503050203000203" pitchFamily="34" charset="0"/>
              <a:ea typeface="+mn-ea"/>
              <a:cs typeface="+mn-cs"/>
            </a:rPr>
            <a:t> </a:t>
          </a:r>
          <a:r>
            <a:rPr lang="en-GB" sz="900" b="0" i="0" u="none" strike="noStrike" kern="1200">
              <a:solidFill>
                <a:schemeClr val="lt1"/>
              </a:solidFill>
              <a:effectLst/>
              <a:latin typeface="IBM Plex Sans" panose="020B0503050203000203" pitchFamily="34" charset="0"/>
              <a:ea typeface="+mn-ea"/>
              <a:cs typeface="+mn-cs"/>
            </a:rPr>
            <a:t>hyperlink </a:t>
          </a:r>
          <a:r>
            <a:rPr lang="en-US" sz="900" b="0" i="0" kern="1200">
              <a:solidFill>
                <a:schemeClr val="lt1"/>
              </a:solidFill>
              <a:effectLst/>
              <a:latin typeface="IBM Plex Sans" panose="020B0503050203000203" pitchFamily="34" charset="0"/>
              <a:ea typeface="+mn-ea"/>
              <a:cs typeface="+mn-cs"/>
            </a:rPr>
            <a:t>​</a:t>
          </a:r>
          <a:r>
            <a:rPr lang="en-GB" sz="900" b="0" i="0" u="none" strike="noStrike" kern="1200">
              <a:solidFill>
                <a:schemeClr val="lt1"/>
              </a:solidFill>
              <a:effectLst/>
              <a:latin typeface="IBM Plex Sans" panose="020B0503050203000203" pitchFamily="34" charset="0"/>
              <a:ea typeface="+mn-ea"/>
              <a:cs typeface="+mn-cs"/>
            </a:rPr>
            <a:t>to the information. </a:t>
          </a:r>
          <a:endParaRPr lang="en-US" sz="900" b="0" i="0" kern="1200">
            <a:solidFill>
              <a:schemeClr val="lt1"/>
            </a:solidFill>
            <a:effectLst/>
            <a:latin typeface="IBM Plex Sans" panose="020B0503050203000203" pitchFamily="34" charset="0"/>
            <a:ea typeface="+mn-ea"/>
            <a:cs typeface="+mn-cs"/>
          </a:endParaRPr>
        </a:p>
      </xdr:txBody>
    </xdr:sp>
    <xdr:clientData/>
  </xdr:twoCellAnchor>
  <xdr:twoCellAnchor>
    <xdr:from>
      <xdr:col>4</xdr:col>
      <xdr:colOff>119456</xdr:colOff>
      <xdr:row>4</xdr:row>
      <xdr:rowOff>167735</xdr:rowOff>
    </xdr:from>
    <xdr:to>
      <xdr:col>8</xdr:col>
      <xdr:colOff>34017</xdr:colOff>
      <xdr:row>8</xdr:row>
      <xdr:rowOff>284481</xdr:rowOff>
    </xdr:to>
    <xdr:sp macro="" textlink="">
      <xdr:nvSpPr>
        <xdr:cNvPr id="30" name="Rectangle 13">
          <a:extLst>
            <a:ext uri="{FF2B5EF4-FFF2-40B4-BE49-F238E27FC236}">
              <a16:creationId xmlns:a16="http://schemas.microsoft.com/office/drawing/2014/main" id="{00000000-0008-0000-0A00-00000F000000}"/>
            </a:ext>
          </a:extLst>
        </xdr:cNvPr>
        <xdr:cNvSpPr/>
      </xdr:nvSpPr>
      <xdr:spPr>
        <a:xfrm>
          <a:off x="6632016" y="1132935"/>
          <a:ext cx="2810161" cy="2951386"/>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rtl="0" fontAlgn="base"/>
          <a:r>
            <a:rPr lang="en-GB" sz="800" b="1" i="0" u="none" strike="noStrike" kern="1200">
              <a:solidFill>
                <a:srgbClr val="1B4528"/>
              </a:solidFill>
              <a:effectLst/>
              <a:latin typeface="IBM Plex Sans" panose="020B0503050203000203" pitchFamily="34" charset="0"/>
              <a:ea typeface="+mn-ea"/>
              <a:cs typeface="+mn-cs"/>
            </a:rPr>
            <a:t>Defined terms</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Examples of activities </a:t>
          </a:r>
          <a:r>
            <a:rPr lang="en-GB" sz="800" b="0" i="0" u="none" strike="noStrike" kern="1200">
              <a:solidFill>
                <a:srgbClr val="1B4528"/>
              </a:solidFill>
              <a:effectLst/>
              <a:latin typeface="IBM Plex Sans" panose="020B0503050203000203" pitchFamily="34" charset="0"/>
              <a:ea typeface="+mn-ea"/>
              <a:cs typeface="+mn-cs"/>
            </a:rPr>
            <a:t>where reporting to the authorities on pollution is often required are combustion of fuel in boilers, casting in metal foundries, processing of non-ferrous metals, production of lime, manufacture of ceramic products by firing, production of crop protection products or biocides, rearing of pigs or poultry, abattoirs etc.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PRTR</a:t>
          </a:r>
          <a:r>
            <a:rPr lang="en-US" sz="800" b="0" i="0" kern="1200">
              <a:solidFill>
                <a:srgbClr val="1B4528"/>
              </a:solidFill>
              <a:effectLst/>
              <a:latin typeface="IBM Plex Sans" panose="020B0503050203000203" pitchFamily="34" charset="0"/>
              <a:ea typeface="+mn-ea"/>
              <a:cs typeface="+mn-cs"/>
            </a:rPr>
            <a:t>​</a:t>
          </a:r>
        </a:p>
        <a:p>
          <a:pPr rtl="0" fontAlgn="base"/>
          <a:r>
            <a:rPr lang="en-GB" sz="800" b="0" i="0" u="none" strike="noStrike" kern="1200">
              <a:solidFill>
                <a:srgbClr val="1B4528"/>
              </a:solidFill>
              <a:effectLst/>
              <a:latin typeface="IBM Plex Sans" panose="020B0503050203000203" pitchFamily="34" charset="0"/>
              <a:ea typeface="+mn-ea"/>
              <a:cs typeface="+mn-cs"/>
            </a:rPr>
            <a:t>PRTR stands for European Pollutant Release and Transfer Register, which at Community level requires certain companies to report on their environmental performance and pollution of air, water and soil. </a:t>
          </a:r>
          <a:r>
            <a:rPr lang="en-US" sz="800" b="0" i="0" kern="1200">
              <a:solidFill>
                <a:srgbClr val="1B4528"/>
              </a:solidFill>
              <a:effectLst/>
              <a:latin typeface="IBM Plex Sans" panose="020B0503050203000203" pitchFamily="34" charset="0"/>
              <a:ea typeface="+mn-ea"/>
              <a:cs typeface="+mn-cs"/>
            </a:rPr>
            <a:t>​</a:t>
          </a:r>
        </a:p>
        <a:p>
          <a:pPr rtl="0" fontAlgn="base"/>
          <a:r>
            <a:rPr lang="da-DK" sz="800" b="0" i="0" kern="1200">
              <a:solidFill>
                <a:srgbClr val="1B4528"/>
              </a:solidFill>
              <a:effectLst/>
              <a:latin typeface="IBM Plex Sans" panose="020B0503050203000203" pitchFamily="34" charset="0"/>
              <a:ea typeface="+mn-ea"/>
              <a:cs typeface="+mn-cs"/>
            </a:rPr>
            <a:t>​</a:t>
          </a:r>
        </a:p>
        <a:p>
          <a:pPr rtl="0" fontAlgn="base"/>
          <a:r>
            <a:rPr lang="en-GB" sz="800" b="1" i="0" u="none" strike="noStrike" kern="1200">
              <a:solidFill>
                <a:srgbClr val="1B4528"/>
              </a:solidFill>
              <a:effectLst/>
              <a:latin typeface="IBM Plex Sans" panose="020B0503050203000203" pitchFamily="34" charset="0"/>
              <a:ea typeface="+mn-ea"/>
              <a:cs typeface="+mn-cs"/>
            </a:rPr>
            <a:t>Environmental management system</a:t>
          </a:r>
          <a:r>
            <a:rPr lang="da-DK" sz="800" b="0" i="0" kern="1200">
              <a:solidFill>
                <a:srgbClr val="1B4528"/>
              </a:solidFill>
              <a:effectLst/>
              <a:latin typeface="IBM Plex Sans" panose="020B0503050203000203" pitchFamily="34" charset="0"/>
              <a:ea typeface="+mn-ea"/>
              <a:cs typeface="+mn-cs"/>
            </a:rPr>
            <a:t>​</a:t>
          </a:r>
        </a:p>
        <a:p>
          <a:pPr rtl="0" fontAlgn="base"/>
          <a:r>
            <a:rPr lang="en-GB" sz="800" b="0" i="0" u="none" strike="noStrike" kern="1200">
              <a:solidFill>
                <a:srgbClr val="1B4528"/>
              </a:solidFill>
              <a:effectLst/>
              <a:latin typeface="IBM Plex Sans" panose="020B0503050203000203" pitchFamily="34" charset="0"/>
              <a:ea typeface="+mn-ea"/>
              <a:cs typeface="+mn-cs"/>
            </a:rPr>
            <a:t>ISO14001 is a global standard for environmental management and one of the most widely used environmental management standards. </a:t>
          </a:r>
          <a:endParaRPr lang="en-US" sz="800" b="0" i="0" kern="1200">
            <a:solidFill>
              <a:srgbClr val="1B4528"/>
            </a:solidFill>
            <a:effectLst/>
            <a:latin typeface="IBM Plex Sans" panose="020B0503050203000203" pitchFamily="34" charset="0"/>
            <a:ea typeface="+mn-ea"/>
            <a:cs typeface="+mn-cs"/>
          </a:endParaRPr>
        </a:p>
      </xdr:txBody>
    </xdr:sp>
    <xdr:clientData/>
  </xdr:twoCellAnchor>
  <xdr:twoCellAnchor>
    <xdr:from>
      <xdr:col>4</xdr:col>
      <xdr:colOff>113392</xdr:colOff>
      <xdr:row>9</xdr:row>
      <xdr:rowOff>30932</xdr:rowOff>
    </xdr:from>
    <xdr:to>
      <xdr:col>8</xdr:col>
      <xdr:colOff>34016</xdr:colOff>
      <xdr:row>13</xdr:row>
      <xdr:rowOff>101599</xdr:rowOff>
    </xdr:to>
    <xdr:sp macro="" textlink="">
      <xdr:nvSpPr>
        <xdr:cNvPr id="36" name="Rectangle 13">
          <a:extLst>
            <a:ext uri="{FF2B5EF4-FFF2-40B4-BE49-F238E27FC236}">
              <a16:creationId xmlns:a16="http://schemas.microsoft.com/office/drawing/2014/main" id="{00000000-0008-0000-0A00-000011000000}"/>
            </a:ext>
          </a:extLst>
        </xdr:cNvPr>
        <xdr:cNvSpPr/>
      </xdr:nvSpPr>
      <xdr:spPr>
        <a:xfrm>
          <a:off x="6615792" y="4145732"/>
          <a:ext cx="2803524" cy="1112067"/>
        </a:xfrm>
        <a:prstGeom prst="rect">
          <a:avLst/>
        </a:prstGeom>
        <a:solidFill>
          <a:srgbClr val="D1DAD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126000" tIns="108000" rIns="108000" bIns="144000" rtlCol="0" anchor="t" anchorCtr="0"/>
        <a:lstStyle>
          <a:defPPr>
            <a:defRPr lang="da-DK"/>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6000"/>
            </a:lnSpc>
          </a:pPr>
          <a:r>
            <a:rPr lang="en-GB" sz="800" b="1" i="0" u="none" strike="noStrike" cap="none" baseline="0" dirty="0">
              <a:solidFill>
                <a:srgbClr val="1B4528"/>
              </a:solidFill>
              <a:effectLst/>
              <a:uFill>
                <a:solidFill>
                  <a:prstClr val="black">
                    <a:alpha val="0"/>
                  </a:prstClr>
                </a:solidFill>
              </a:uFill>
              <a:latin typeface="IBM Plex Sans" panose="020B0503050203000203" pitchFamily="34" charset="0"/>
              <a:ea typeface="IBM Plex Sans"/>
              <a:cs typeface="IBM Plex Sans"/>
            </a:rPr>
            <a:t>Possible data sources</a:t>
          </a:r>
        </a:p>
        <a:p>
          <a:pPr algn="l">
            <a:lnSpc>
              <a:spcPct val="106000"/>
            </a:lnSpc>
          </a:pPr>
          <a:endParaRPr lang="da-DK" sz="800" b="1" kern="1200" spc="-10" dirty="0">
            <a:solidFill>
              <a:srgbClr val="1B4528"/>
            </a:solidFill>
            <a:highlight>
              <a:srgbClr val="FFFF00"/>
            </a:highlight>
            <a:latin typeface="IBM Plex Sans" panose="020B0503050203000203" pitchFamily="34" charset="0"/>
            <a:ea typeface="+mn-ea"/>
            <a:cs typeface="+mn-cs"/>
          </a:endParaRPr>
        </a:p>
        <a:p>
          <a:pPr>
            <a:lnSpc>
              <a:spcPct val="106000"/>
            </a:lnSpc>
          </a:pPr>
          <a:r>
            <a:rPr lang="en-GB" sz="800" dirty="0">
              <a:solidFill>
                <a:srgbClr val="1B4528"/>
              </a:solidFill>
              <a:latin typeface="IBM Plex Sans" panose="020B0503050203000203" pitchFamily="34" charset="0"/>
              <a:hlinkClick xmlns:r="http://schemas.openxmlformats.org/officeDocument/2006/relationships" r:id="rId1" history="0">
                <a:extLst>
                  <a:ext uri="{A12FA001-AC4F-418D-AE19-62706E023703}">
                    <ahyp:hlinkClr xmlns:ahyp="http://schemas.microsoft.com/office/drawing/2018/hyperlinkcolor" val="tx"/>
                  </a:ext>
                </a:extLst>
              </a:hlinkClick>
            </a:rPr>
            <a:t>Read more about PRTR on the Danish Environmental Protection Agency’s website.</a:t>
          </a:r>
          <a:endParaRPr lang="da-DK" sz="800" dirty="0">
            <a:solidFill>
              <a:srgbClr val="1B4528"/>
            </a:solidFill>
            <a:latin typeface="IBM Plex Sans" panose="020B0503050203000203" pitchFamily="34" charset="0"/>
          </a:endParaRPr>
        </a:p>
        <a:p>
          <a:pPr algn="l">
            <a:lnSpc>
              <a:spcPct val="106000"/>
            </a:lnSpc>
          </a:pPr>
          <a:endParaRPr lang="da-DK" sz="800" b="1" kern="1200" spc="-10" dirty="0">
            <a:solidFill>
              <a:srgbClr val="1B4528"/>
            </a:solidFill>
            <a:highlight>
              <a:srgbClr val="FFFF00"/>
            </a:highlight>
            <a:latin typeface="IBM Plex Sans" panose="020B0503050203000203" pitchFamily="34" charset="0"/>
            <a:ea typeface="+mn-ea"/>
            <a:cs typeface="+mn-cs"/>
          </a:endParaRPr>
        </a:p>
        <a:p>
          <a:pPr>
            <a:lnSpc>
              <a:spcPct val="106000"/>
            </a:lnSpc>
          </a:pPr>
          <a:r>
            <a:rPr lang="en-GB" sz="800" dirty="0">
              <a:solidFill>
                <a:srgbClr val="1B4528"/>
              </a:solidFill>
              <a:latin typeface="IBM Plex Sans" panose="020B0503050203000203" pitchFamily="34" charset="0"/>
              <a:hlinkClick xmlns:r="http://schemas.openxmlformats.org/officeDocument/2006/relationships" r:id="rId2" history="0">
                <a:extLst>
                  <a:ext uri="{A12FA001-AC4F-418D-AE19-62706E023703}">
                    <ahyp:hlinkClr xmlns:ahyp="http://schemas.microsoft.com/office/drawing/2018/hyperlinkcolor" val="tx"/>
                  </a:ext>
                </a:extLst>
              </a:hlinkClick>
            </a:rPr>
            <a:t>Read more about ISO 14001 on the Danish Environmental Protection Agency’s website.</a:t>
          </a:r>
          <a:endParaRPr lang="da-DK" sz="800" dirty="0">
            <a:solidFill>
              <a:srgbClr val="1B4528"/>
            </a:solidFill>
            <a:latin typeface="IBM Plex Sans" panose="020B0503050203000203" pitchFamily="34" charset="0"/>
          </a:endParaRPr>
        </a:p>
        <a:p>
          <a:pPr algn="l">
            <a:lnSpc>
              <a:spcPct val="106000"/>
            </a:lnSpc>
          </a:pPr>
          <a:endParaRPr lang="da-DK" sz="800" b="1" kern="1200" spc="-10" dirty="0">
            <a:solidFill>
              <a:srgbClr val="1B4528"/>
            </a:solidFill>
            <a:highlight>
              <a:srgbClr val="FFFF00"/>
            </a:highlight>
            <a:latin typeface="IBM Plex Sans" panose="020B0503050203000203" pitchFamily="34" charset="0"/>
            <a:ea typeface="+mn-ea"/>
            <a:cs typeface="+mn-cs"/>
          </a:endParaRPr>
        </a:p>
        <a:p>
          <a:pPr algn="l">
            <a:lnSpc>
              <a:spcPct val="106000"/>
            </a:lnSpc>
          </a:pPr>
          <a:endParaRPr lang="da-DK" sz="800" b="0" kern="1200" spc="-10" dirty="0">
            <a:solidFill>
              <a:srgbClr val="1B4528"/>
            </a:solidFill>
            <a:latin typeface="IBM Plex Sans" panose="020B0503050203000203" pitchFamily="34" charset="0"/>
            <a:ea typeface="+mn-ea"/>
            <a:cs typeface="+mn-cs"/>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41D7F-D09C-0744-B14D-B3B0FE53AC5E}">
  <dimension ref="A2:Q13"/>
  <sheetViews>
    <sheetView showGridLines="0" tabSelected="1" zoomScaleNormal="100" workbookViewId="0">
      <selection activeCell="S15" sqref="S15"/>
    </sheetView>
  </sheetViews>
  <sheetFormatPr defaultColWidth="11.42578125" defaultRowHeight="12" x14ac:dyDescent="0.2"/>
  <cols>
    <col min="13" max="13" width="11" customWidth="1"/>
  </cols>
  <sheetData>
    <row r="2" spans="1:17" ht="25.5" x14ac:dyDescent="0.45">
      <c r="A2" s="22" t="s">
        <v>40</v>
      </c>
    </row>
    <row r="9" spans="1:17" x14ac:dyDescent="0.2">
      <c r="Q9" s="175"/>
    </row>
    <row r="10" spans="1:17" x14ac:dyDescent="0.2">
      <c r="Q10" s="175"/>
    </row>
    <row r="11" spans="1:17" x14ac:dyDescent="0.2">
      <c r="Q11" s="176"/>
    </row>
    <row r="12" spans="1:17" x14ac:dyDescent="0.2">
      <c r="Q12" s="175"/>
    </row>
    <row r="13" spans="1:17" x14ac:dyDescent="0.2">
      <c r="Q13" s="177"/>
    </row>
  </sheetData>
  <pageMargins left="0.7" right="0.7" top="0.75" bottom="0.75" header="0.3" footer="0.3"/>
  <pageSetup paperSize="9" orientation="landscape"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6FB87-25EB-1143-908A-786648295158}">
  <sheetPr>
    <pageSetUpPr fitToPage="1"/>
  </sheetPr>
  <dimension ref="A1:H30"/>
  <sheetViews>
    <sheetView showGridLines="0" topLeftCell="A2" zoomScaleNormal="100" zoomScalePageLayoutView="211" workbookViewId="0">
      <selection activeCell="D42" sqref="D42"/>
    </sheetView>
  </sheetViews>
  <sheetFormatPr defaultColWidth="11" defaultRowHeight="13.5" x14ac:dyDescent="0.2"/>
  <cols>
    <col min="1" max="1" width="2" style="164" customWidth="1"/>
    <col min="2" max="2" width="71.140625" style="164" customWidth="1"/>
    <col min="3" max="3" width="23.42578125" style="164" customWidth="1"/>
    <col min="4" max="4" width="13" style="164" customWidth="1"/>
    <col min="5" max="5" width="18" style="164" customWidth="1"/>
    <col min="6" max="6" width="5.140625" style="164" customWidth="1"/>
    <col min="7" max="16384" width="11" style="164"/>
  </cols>
  <sheetData>
    <row r="1" spans="1:8" x14ac:dyDescent="0.2">
      <c r="A1" s="26"/>
      <c r="B1" s="26"/>
      <c r="C1" s="26"/>
      <c r="D1" s="26"/>
      <c r="E1" s="29"/>
      <c r="F1" s="29"/>
      <c r="G1" s="29"/>
      <c r="H1" s="29"/>
    </row>
    <row r="2" spans="1:8" s="166" customFormat="1" ht="21.95" customHeight="1" x14ac:dyDescent="0.2">
      <c r="A2" s="29"/>
      <c r="B2" s="165" t="str">
        <f>'Cover page + master data'!J23</f>
        <v>[Insert name of undertaking]</v>
      </c>
      <c r="C2" s="29"/>
      <c r="D2" s="29"/>
      <c r="E2" s="29"/>
      <c r="F2" s="29"/>
      <c r="G2" s="29"/>
      <c r="H2" s="29"/>
    </row>
    <row r="3" spans="1:8" x14ac:dyDescent="0.2">
      <c r="A3" s="26"/>
      <c r="B3" s="28"/>
      <c r="C3" s="26"/>
      <c r="D3" s="26"/>
      <c r="E3" s="29"/>
      <c r="F3" s="29"/>
      <c r="G3" s="29"/>
      <c r="H3" s="29"/>
    </row>
    <row r="4" spans="1:8" s="169" customFormat="1" ht="18.75" x14ac:dyDescent="0.2">
      <c r="A4" s="167"/>
      <c r="B4" s="168" t="s">
        <v>92</v>
      </c>
      <c r="C4" s="167"/>
      <c r="D4" s="167"/>
      <c r="E4" s="29"/>
      <c r="F4" s="29"/>
      <c r="G4" s="29"/>
      <c r="H4" s="29"/>
    </row>
    <row r="5" spans="1:8" s="169" customFormat="1" x14ac:dyDescent="0.2">
      <c r="A5" s="167"/>
      <c r="B5" s="167"/>
      <c r="C5" s="167"/>
      <c r="D5" s="167"/>
      <c r="E5" s="29"/>
      <c r="F5" s="29"/>
      <c r="G5" s="29"/>
      <c r="H5" s="29"/>
    </row>
    <row r="6" spans="1:8" s="171" customFormat="1" ht="56.1" customHeight="1" x14ac:dyDescent="0.2">
      <c r="A6" s="170"/>
      <c r="B6" s="167"/>
      <c r="C6" s="167"/>
      <c r="D6" s="167"/>
      <c r="E6" s="29"/>
      <c r="F6" s="29"/>
      <c r="G6" s="29"/>
      <c r="H6" s="29"/>
    </row>
    <row r="7" spans="1:8" s="169" customFormat="1" ht="15.95" customHeight="1" x14ac:dyDescent="0.2">
      <c r="A7" s="167"/>
      <c r="B7" s="167"/>
      <c r="C7" s="167"/>
      <c r="D7" s="167"/>
      <c r="E7" s="29"/>
      <c r="F7" s="29"/>
      <c r="G7" s="29"/>
      <c r="H7" s="29"/>
    </row>
    <row r="8" spans="1:8" s="76" customFormat="1" ht="15.95" customHeight="1" x14ac:dyDescent="0.2">
      <c r="A8" s="75"/>
      <c r="B8" s="161" t="s">
        <v>341</v>
      </c>
      <c r="C8" s="81" t="str">
        <f>"År "&amp;'Cover page + master data'!J24&amp;""</f>
        <v>År [Insert year]</v>
      </c>
      <c r="D8" s="75"/>
      <c r="E8" s="29"/>
      <c r="F8" s="29"/>
      <c r="G8" s="29"/>
      <c r="H8" s="29"/>
    </row>
    <row r="9" spans="1:8" s="76" customFormat="1" ht="30" customHeight="1" x14ac:dyDescent="0.2">
      <c r="A9" s="75"/>
      <c r="B9" s="161" t="s">
        <v>342</v>
      </c>
      <c r="C9" s="99" t="s">
        <v>198</v>
      </c>
      <c r="D9" s="75"/>
      <c r="E9" s="29"/>
      <c r="F9" s="29"/>
      <c r="G9" s="29"/>
      <c r="H9" s="29"/>
    </row>
    <row r="10" spans="1:8" s="76" customFormat="1" ht="30" customHeight="1" x14ac:dyDescent="0.2">
      <c r="A10" s="75"/>
      <c r="B10" s="161" t="s">
        <v>343</v>
      </c>
      <c r="C10" s="99" t="s">
        <v>198</v>
      </c>
      <c r="D10" s="75"/>
      <c r="E10" s="29"/>
      <c r="F10" s="29"/>
      <c r="G10" s="29"/>
      <c r="H10" s="29"/>
    </row>
    <row r="11" spans="1:8" s="76" customFormat="1" ht="30" customHeight="1" x14ac:dyDescent="0.2">
      <c r="A11" s="75"/>
      <c r="B11" s="161" t="s">
        <v>344</v>
      </c>
      <c r="C11" s="81">
        <f>SUM(C9:D10)</f>
        <v>0</v>
      </c>
      <c r="D11" s="75"/>
      <c r="E11" s="29"/>
      <c r="F11" s="29"/>
      <c r="G11" s="29"/>
      <c r="H11" s="29"/>
    </row>
    <row r="12" spans="1:8" x14ac:dyDescent="0.2">
      <c r="A12" s="26"/>
      <c r="B12" s="167"/>
      <c r="C12" s="167"/>
      <c r="D12" s="167"/>
      <c r="E12" s="29"/>
      <c r="F12" s="29"/>
      <c r="G12" s="29"/>
      <c r="H12" s="29"/>
    </row>
    <row r="13" spans="1:8" s="74" customFormat="1" ht="20.100000000000001" customHeight="1" x14ac:dyDescent="0.2">
      <c r="A13" s="73"/>
      <c r="B13" s="167"/>
      <c r="C13" s="167"/>
      <c r="D13" s="167"/>
      <c r="E13" s="29"/>
      <c r="F13" s="29"/>
      <c r="G13" s="29"/>
      <c r="H13" s="29"/>
    </row>
    <row r="14" spans="1:8" s="76" customFormat="1" ht="30" customHeight="1" x14ac:dyDescent="0.2">
      <c r="A14" s="75"/>
      <c r="B14" s="291" t="s">
        <v>347</v>
      </c>
      <c r="C14" s="81" t="str">
        <f>"Year "&amp;'Cover page + master data'!J24&amp;""</f>
        <v>Year [Insert year]</v>
      </c>
      <c r="D14" s="75"/>
      <c r="E14" s="29"/>
      <c r="F14" s="29"/>
      <c r="G14" s="29"/>
      <c r="H14" s="29"/>
    </row>
    <row r="15" spans="1:8" s="76" customFormat="1" ht="30" customHeight="1" x14ac:dyDescent="0.2">
      <c r="A15" s="75"/>
      <c r="B15" s="292"/>
      <c r="C15" s="99" t="s">
        <v>351</v>
      </c>
      <c r="D15" s="75"/>
      <c r="E15" s="29"/>
      <c r="F15" s="29"/>
      <c r="G15" s="29"/>
      <c r="H15" s="29"/>
    </row>
    <row r="16" spans="1:8" s="78" customFormat="1" x14ac:dyDescent="0.2">
      <c r="A16" s="77"/>
      <c r="B16" s="77"/>
      <c r="C16" s="77"/>
      <c r="D16" s="77"/>
      <c r="E16" s="29"/>
      <c r="F16" s="29"/>
      <c r="G16" s="29"/>
      <c r="H16" s="29"/>
    </row>
    <row r="17" spans="1:8" x14ac:dyDescent="0.2">
      <c r="A17" s="77"/>
      <c r="B17" s="77"/>
      <c r="C17" s="77"/>
      <c r="D17" s="77"/>
      <c r="E17" s="29"/>
      <c r="F17" s="29"/>
      <c r="G17" s="29"/>
      <c r="H17" s="29"/>
    </row>
    <row r="18" spans="1:8" s="173" customFormat="1" ht="96" customHeight="1" x14ac:dyDescent="0.2">
      <c r="A18" s="77"/>
      <c r="B18" s="77"/>
      <c r="C18" s="77"/>
      <c r="D18" s="77"/>
      <c r="E18" s="77"/>
      <c r="F18" s="77"/>
      <c r="G18" s="77"/>
      <c r="H18" s="77"/>
    </row>
    <row r="19" spans="1:8" x14ac:dyDescent="0.2">
      <c r="A19" s="77"/>
      <c r="B19" s="77"/>
      <c r="C19" s="77"/>
      <c r="D19" s="77"/>
      <c r="E19" s="77"/>
      <c r="F19" s="77"/>
      <c r="G19" s="77"/>
      <c r="H19" s="77"/>
    </row>
    <row r="20" spans="1:8" x14ac:dyDescent="0.2">
      <c r="A20" s="77"/>
      <c r="B20" s="77"/>
      <c r="C20" s="77"/>
      <c r="D20" s="77"/>
      <c r="E20" s="77"/>
      <c r="F20" s="77"/>
      <c r="G20" s="77"/>
      <c r="H20" s="77"/>
    </row>
    <row r="25" spans="1:8" x14ac:dyDescent="0.2">
      <c r="B25" s="162" t="s">
        <v>397</v>
      </c>
      <c r="C25" s="99" t="s">
        <v>198</v>
      </c>
    </row>
    <row r="26" spans="1:8" x14ac:dyDescent="0.2">
      <c r="B26" s="163" t="s">
        <v>398</v>
      </c>
      <c r="C26" s="172" t="s">
        <v>360</v>
      </c>
    </row>
    <row r="27" spans="1:8" x14ac:dyDescent="0.2">
      <c r="B27" s="288" t="s">
        <v>359</v>
      </c>
      <c r="C27" s="290" t="e">
        <f>C25/C26</f>
        <v>#VALUE!</v>
      </c>
    </row>
    <row r="28" spans="1:8" x14ac:dyDescent="0.2">
      <c r="B28" s="289"/>
      <c r="C28" s="290"/>
    </row>
    <row r="30" spans="1:8" ht="18.75" x14ac:dyDescent="0.3">
      <c r="C30" s="174"/>
    </row>
  </sheetData>
  <mergeCells count="3">
    <mergeCell ref="B27:B28"/>
    <mergeCell ref="C27:C28"/>
    <mergeCell ref="B14:B15"/>
  </mergeCells>
  <pageMargins left="0.7" right="0.7" top="0.75" bottom="0.75" header="0.3" footer="0.3"/>
  <pageSetup paperSize="9" orientation="landscape"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BB363-767D-4D47-8027-A02E8AD3DF76}">
  <dimension ref="A1:I17"/>
  <sheetViews>
    <sheetView showGridLines="0" zoomScaleNormal="100" zoomScalePageLayoutView="84" workbookViewId="0">
      <selection activeCell="D42" sqref="D42"/>
    </sheetView>
  </sheetViews>
  <sheetFormatPr defaultColWidth="11" defaultRowHeight="13.5" x14ac:dyDescent="0.2"/>
  <cols>
    <col min="1" max="1" width="2" style="1" customWidth="1"/>
    <col min="2" max="2" width="47.5703125" style="1" customWidth="1"/>
    <col min="3" max="3" width="29.42578125" style="1" customWidth="1"/>
    <col min="4" max="4" width="23.42578125" style="1" customWidth="1"/>
    <col min="5" max="5" width="2" style="1" customWidth="1"/>
    <col min="6" max="6" width="13" style="1" customWidth="1"/>
    <col min="7" max="7" width="18" style="1" customWidth="1"/>
    <col min="8" max="8" width="12.42578125" style="1" customWidth="1"/>
    <col min="9" max="9" width="3" style="1" customWidth="1"/>
    <col min="10" max="16384" width="11" style="1"/>
  </cols>
  <sheetData>
    <row r="1" spans="1:9" x14ac:dyDescent="0.2">
      <c r="A1" s="2"/>
      <c r="B1" s="2"/>
      <c r="C1" s="2"/>
      <c r="D1" s="2"/>
      <c r="E1" s="2"/>
      <c r="F1" s="2"/>
      <c r="G1" s="4"/>
      <c r="H1" s="4"/>
      <c r="I1" s="4"/>
    </row>
    <row r="2" spans="1:9" s="6" customFormat="1" ht="21.95" customHeight="1" x14ac:dyDescent="0.2">
      <c r="A2" s="4"/>
      <c r="B2" s="61" t="str">
        <f>'Cover page + master data'!J23</f>
        <v>[Insert name of undertaking]</v>
      </c>
      <c r="C2" s="61"/>
      <c r="D2" s="4"/>
      <c r="E2" s="4"/>
      <c r="F2" s="4"/>
      <c r="G2" s="4"/>
      <c r="H2" s="4"/>
      <c r="I2" s="4"/>
    </row>
    <row r="3" spans="1:9" x14ac:dyDescent="0.2">
      <c r="A3" s="2"/>
      <c r="B3" s="5"/>
      <c r="C3" s="5"/>
      <c r="D3" s="2"/>
      <c r="E3" s="2"/>
      <c r="F3" s="2"/>
      <c r="G3" s="4"/>
      <c r="H3" s="4"/>
      <c r="I3" s="4"/>
    </row>
    <row r="4" spans="1:9" s="11" customFormat="1" ht="24.95" customHeight="1" x14ac:dyDescent="0.2">
      <c r="A4" s="7"/>
      <c r="B4" s="8" t="s">
        <v>100</v>
      </c>
      <c r="C4" s="8"/>
      <c r="D4" s="7"/>
      <c r="E4" s="7"/>
      <c r="F4" s="7"/>
      <c r="G4" s="4"/>
      <c r="H4" s="4"/>
      <c r="I4" s="4"/>
    </row>
    <row r="5" spans="1:9" s="11" customFormat="1" x14ac:dyDescent="0.2">
      <c r="A5" s="7"/>
      <c r="B5" s="7"/>
      <c r="C5" s="7"/>
      <c r="D5" s="7"/>
      <c r="E5" s="7"/>
      <c r="F5" s="7"/>
      <c r="G5" s="4"/>
      <c r="H5" s="4"/>
      <c r="I5" s="4"/>
    </row>
    <row r="6" spans="1:9" s="21" customFormat="1" ht="159" customHeight="1" x14ac:dyDescent="0.2">
      <c r="A6" s="20"/>
      <c r="B6" s="7"/>
      <c r="C6" s="7"/>
      <c r="D6" s="7"/>
      <c r="E6" s="7"/>
      <c r="F6" s="7"/>
      <c r="G6" s="4"/>
      <c r="H6" s="4"/>
      <c r="I6" s="4"/>
    </row>
    <row r="7" spans="1:9" s="72" customFormat="1" ht="18.95" customHeight="1" x14ac:dyDescent="0.2">
      <c r="A7" s="70"/>
      <c r="B7" s="293" t="str">
        <f>"Pollution of air, water and soil (paragraph 32), "&amp;'Cover page + master data'!J24&amp;""</f>
        <v>Pollution of air, water and soil (paragraph 32), [Insert year]</v>
      </c>
      <c r="C7" s="293"/>
      <c r="D7" s="293"/>
      <c r="E7" s="70"/>
      <c r="F7" s="70"/>
      <c r="G7" s="4"/>
      <c r="H7" s="4"/>
      <c r="I7" s="4"/>
    </row>
    <row r="8" spans="1:9" s="72" customFormat="1" ht="30" customHeight="1" x14ac:dyDescent="0.2">
      <c r="A8" s="70"/>
      <c r="B8" s="83" t="s">
        <v>384</v>
      </c>
      <c r="C8" s="84" t="s">
        <v>385</v>
      </c>
      <c r="D8" s="192" t="s">
        <v>388</v>
      </c>
      <c r="E8" s="70"/>
      <c r="F8" s="4"/>
      <c r="G8" s="4"/>
      <c r="H8" s="4"/>
      <c r="I8" s="4"/>
    </row>
    <row r="9" spans="1:9" s="72" customFormat="1" ht="27" customHeight="1" x14ac:dyDescent="0.2">
      <c r="A9" s="70"/>
      <c r="B9" s="157" t="s">
        <v>391</v>
      </c>
      <c r="C9" s="85" t="s">
        <v>394</v>
      </c>
      <c r="D9" s="85" t="s">
        <v>395</v>
      </c>
      <c r="E9" s="70"/>
      <c r="F9" s="4"/>
      <c r="G9" s="4"/>
      <c r="H9" s="4"/>
      <c r="I9" s="101"/>
    </row>
    <row r="10" spans="1:9" s="72" customFormat="1" ht="27" customHeight="1" x14ac:dyDescent="0.2">
      <c r="A10" s="70"/>
      <c r="B10" s="87" t="s">
        <v>392</v>
      </c>
      <c r="C10" s="85" t="s">
        <v>394</v>
      </c>
      <c r="D10" s="85" t="s">
        <v>395</v>
      </c>
      <c r="E10" s="70"/>
      <c r="F10" s="4"/>
      <c r="G10" s="4"/>
      <c r="H10" s="4"/>
      <c r="I10" s="103"/>
    </row>
    <row r="11" spans="1:9" ht="27" customHeight="1" x14ac:dyDescent="0.2">
      <c r="A11" s="2"/>
      <c r="B11" s="87" t="s">
        <v>393</v>
      </c>
      <c r="C11" s="85" t="s">
        <v>394</v>
      </c>
      <c r="D11" s="85" t="s">
        <v>395</v>
      </c>
      <c r="E11" s="70"/>
      <c r="F11" s="4"/>
      <c r="G11" s="4"/>
      <c r="H11" s="4"/>
      <c r="I11" s="102"/>
    </row>
    <row r="12" spans="1:9" x14ac:dyDescent="0.2">
      <c r="A12" s="70"/>
      <c r="B12" s="70"/>
      <c r="C12" s="70"/>
      <c r="D12" s="70"/>
      <c r="E12" s="70"/>
      <c r="F12" s="70"/>
      <c r="G12" s="70"/>
      <c r="H12" s="70"/>
      <c r="I12" s="70"/>
    </row>
    <row r="13" spans="1:9" x14ac:dyDescent="0.2">
      <c r="A13" s="70"/>
      <c r="B13" s="70"/>
      <c r="C13" s="70"/>
      <c r="D13" s="70"/>
      <c r="E13" s="70"/>
      <c r="F13" s="70"/>
      <c r="G13" s="70"/>
      <c r="H13" s="70"/>
      <c r="I13" s="70"/>
    </row>
    <row r="14" spans="1:9" x14ac:dyDescent="0.2">
      <c r="A14" s="70"/>
      <c r="B14" s="70"/>
      <c r="C14" s="70"/>
      <c r="D14" s="70"/>
      <c r="E14" s="70"/>
      <c r="F14" s="70"/>
      <c r="G14" s="70"/>
      <c r="H14" s="70"/>
      <c r="I14" s="70"/>
    </row>
    <row r="15" spans="1:9" x14ac:dyDescent="0.2">
      <c r="A15" s="70"/>
      <c r="B15" s="70"/>
      <c r="C15" s="70"/>
      <c r="D15" s="70"/>
      <c r="E15" s="70"/>
      <c r="F15" s="70"/>
      <c r="G15" s="70"/>
      <c r="H15" s="70"/>
      <c r="I15" s="70"/>
    </row>
    <row r="16" spans="1:9" x14ac:dyDescent="0.2">
      <c r="A16" s="70"/>
      <c r="B16" s="70"/>
      <c r="C16" s="70"/>
      <c r="D16" s="70"/>
      <c r="E16" s="70"/>
      <c r="F16" s="70"/>
      <c r="G16" s="70"/>
      <c r="H16" s="70"/>
      <c r="I16" s="70"/>
    </row>
    <row r="17" spans="1:9" x14ac:dyDescent="0.2">
      <c r="A17" s="70"/>
      <c r="B17" s="70"/>
      <c r="C17" s="70"/>
      <c r="D17" s="70"/>
      <c r="E17" s="70"/>
      <c r="F17" s="70"/>
      <c r="G17" s="70"/>
      <c r="H17" s="70"/>
      <c r="I17" s="70"/>
    </row>
  </sheetData>
  <mergeCells count="1">
    <mergeCell ref="B7:D7"/>
  </mergeCells>
  <pageMargins left="0.7" right="0.7" top="0.75" bottom="0.75" header="0.3" footer="0.3"/>
  <pageSetup paperSize="9" scale="95" orientation="landscape"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C77A3-A78A-3B46-9118-57D96E7A51BC}">
  <dimension ref="A1:K25"/>
  <sheetViews>
    <sheetView showGridLines="0" showWhiteSpace="0" zoomScaleNormal="100" zoomScalePageLayoutView="84" workbookViewId="0">
      <selection activeCell="D42" sqref="D42"/>
    </sheetView>
  </sheetViews>
  <sheetFormatPr defaultColWidth="11" defaultRowHeight="13.5" x14ac:dyDescent="0.2"/>
  <cols>
    <col min="1" max="1" width="2" style="1" customWidth="1"/>
    <col min="2" max="2" width="23.42578125" style="1" customWidth="1"/>
    <col min="3" max="3" width="24.42578125" style="1" customWidth="1"/>
    <col min="4" max="4" width="26.42578125" style="1" customWidth="1"/>
    <col min="5" max="5" width="22.140625" style="1" customWidth="1"/>
    <col min="6" max="6" width="23.42578125" style="1" customWidth="1"/>
    <col min="7" max="7" width="18" style="1" customWidth="1"/>
    <col min="8" max="8" width="5.140625" style="1" customWidth="1"/>
    <col min="9" max="16384" width="11" style="1"/>
  </cols>
  <sheetData>
    <row r="1" spans="1:11" x14ac:dyDescent="0.2">
      <c r="A1" s="2"/>
      <c r="B1" s="2"/>
      <c r="C1" s="2"/>
      <c r="D1" s="2"/>
      <c r="E1" s="2"/>
      <c r="F1" s="2"/>
      <c r="G1" s="4"/>
      <c r="H1" s="4"/>
      <c r="I1" s="4"/>
      <c r="J1" s="4"/>
      <c r="K1" s="4"/>
    </row>
    <row r="2" spans="1:11" s="6" customFormat="1" ht="21.95" customHeight="1" x14ac:dyDescent="0.2">
      <c r="A2" s="4"/>
      <c r="B2" s="61" t="str">
        <f>'Cover page + master data'!J23</f>
        <v>[Insert name of undertaking]</v>
      </c>
      <c r="C2" s="61"/>
      <c r="D2" s="61"/>
      <c r="E2" s="4"/>
      <c r="F2" s="4"/>
      <c r="G2" s="4"/>
      <c r="H2" s="4"/>
      <c r="I2" s="4"/>
      <c r="J2" s="4"/>
      <c r="K2" s="4"/>
    </row>
    <row r="3" spans="1:11" x14ac:dyDescent="0.2">
      <c r="A3" s="2"/>
      <c r="B3" s="5"/>
      <c r="C3" s="5"/>
      <c r="D3" s="5"/>
      <c r="E3" s="2"/>
      <c r="F3" s="2"/>
      <c r="G3" s="4"/>
      <c r="H3" s="4"/>
      <c r="I3" s="4"/>
      <c r="J3" s="4"/>
      <c r="K3" s="4"/>
    </row>
    <row r="4" spans="1:11" s="11" customFormat="1" ht="18.75" x14ac:dyDescent="0.2">
      <c r="A4" s="7"/>
      <c r="B4" s="8" t="s">
        <v>366</v>
      </c>
      <c r="C4" s="8"/>
      <c r="D4" s="8"/>
      <c r="E4" s="7"/>
      <c r="F4" s="7"/>
      <c r="G4" s="4"/>
      <c r="H4" s="4"/>
      <c r="I4" s="4"/>
      <c r="J4" s="4"/>
      <c r="K4" s="4"/>
    </row>
    <row r="5" spans="1:11" s="11" customFormat="1" x14ac:dyDescent="0.2">
      <c r="A5" s="7"/>
      <c r="B5" s="7"/>
      <c r="C5" s="7"/>
      <c r="D5" s="7"/>
      <c r="E5" s="7"/>
      <c r="F5" s="7"/>
      <c r="G5" s="4"/>
      <c r="H5" s="4"/>
      <c r="I5" s="4"/>
      <c r="J5" s="4"/>
      <c r="K5" s="4"/>
    </row>
    <row r="6" spans="1:11" s="21" customFormat="1" ht="56.1" customHeight="1" x14ac:dyDescent="0.2">
      <c r="A6" s="20"/>
      <c r="B6" s="7"/>
      <c r="C6" s="7"/>
      <c r="D6" s="7"/>
      <c r="E6" s="7"/>
      <c r="F6" s="7"/>
      <c r="G6" s="4"/>
      <c r="H6" s="4"/>
      <c r="I6" s="4"/>
      <c r="J6" s="4"/>
      <c r="K6" s="4"/>
    </row>
    <row r="7" spans="1:11" s="11" customFormat="1" ht="6" customHeight="1" x14ac:dyDescent="0.2">
      <c r="A7" s="7"/>
      <c r="B7" s="7"/>
      <c r="C7" s="7"/>
      <c r="D7" s="7"/>
      <c r="E7" s="7"/>
      <c r="F7" s="7"/>
      <c r="G7" s="4"/>
      <c r="H7" s="4"/>
      <c r="I7" s="4"/>
      <c r="J7" s="4"/>
      <c r="K7" s="4"/>
    </row>
    <row r="8" spans="1:11" s="11" customFormat="1" ht="3.95" customHeight="1" x14ac:dyDescent="0.2">
      <c r="A8" s="7"/>
      <c r="B8" s="7"/>
      <c r="C8" s="7"/>
      <c r="D8" s="7"/>
      <c r="E8" s="7"/>
      <c r="F8" s="7"/>
      <c r="G8" s="4"/>
      <c r="H8" s="4"/>
      <c r="I8" s="4"/>
      <c r="J8" s="4"/>
      <c r="K8" s="4"/>
    </row>
    <row r="9" spans="1:11" s="72" customFormat="1" ht="33" customHeight="1" x14ac:dyDescent="0.2">
      <c r="A9" s="70"/>
      <c r="B9" s="297" t="s">
        <v>367</v>
      </c>
      <c r="C9" s="297"/>
      <c r="D9" s="297"/>
      <c r="E9" s="297"/>
      <c r="F9" s="297"/>
      <c r="G9" s="4"/>
      <c r="H9" s="4"/>
      <c r="I9" s="4"/>
      <c r="J9" s="4"/>
      <c r="K9" s="4"/>
    </row>
    <row r="10" spans="1:11" s="72" customFormat="1" ht="44.1" customHeight="1" x14ac:dyDescent="0.2">
      <c r="A10" s="70"/>
      <c r="B10" s="82" t="s">
        <v>261</v>
      </c>
      <c r="C10" s="82" t="s">
        <v>368</v>
      </c>
      <c r="D10" s="82" t="s">
        <v>369</v>
      </c>
      <c r="E10" s="295" t="s">
        <v>370</v>
      </c>
      <c r="F10" s="295"/>
      <c r="G10" s="4"/>
      <c r="H10" s="4"/>
      <c r="I10" s="4"/>
      <c r="J10" s="4"/>
      <c r="K10" s="4"/>
    </row>
    <row r="11" spans="1:11" s="72" customFormat="1" ht="18.95" customHeight="1" x14ac:dyDescent="0.2">
      <c r="A11" s="70"/>
      <c r="B11" s="93" t="s">
        <v>371</v>
      </c>
      <c r="C11" s="94" t="s">
        <v>372</v>
      </c>
      <c r="D11" s="94" t="s">
        <v>373</v>
      </c>
      <c r="E11" s="296" t="s">
        <v>374</v>
      </c>
      <c r="F11" s="296"/>
      <c r="G11" s="4"/>
      <c r="H11" s="4"/>
      <c r="I11" s="4"/>
      <c r="J11" s="4"/>
      <c r="K11" s="4"/>
    </row>
    <row r="12" spans="1:11" s="72" customFormat="1" ht="18.95" customHeight="1" x14ac:dyDescent="0.2">
      <c r="A12" s="70"/>
      <c r="B12" s="93" t="s">
        <v>375</v>
      </c>
      <c r="C12" s="94" t="s">
        <v>372</v>
      </c>
      <c r="D12" s="94" t="s">
        <v>373</v>
      </c>
      <c r="E12" s="296" t="s">
        <v>374</v>
      </c>
      <c r="F12" s="296"/>
      <c r="G12" s="4"/>
      <c r="H12" s="4"/>
      <c r="I12" s="4"/>
      <c r="J12" s="4"/>
      <c r="K12" s="4"/>
    </row>
    <row r="13" spans="1:11" s="72" customFormat="1" ht="18.95" customHeight="1" x14ac:dyDescent="0.2">
      <c r="A13" s="70"/>
      <c r="B13" s="93" t="s">
        <v>376</v>
      </c>
      <c r="C13" s="94" t="s">
        <v>372</v>
      </c>
      <c r="D13" s="94" t="s">
        <v>373</v>
      </c>
      <c r="E13" s="296" t="s">
        <v>374</v>
      </c>
      <c r="F13" s="296"/>
      <c r="G13" s="4"/>
      <c r="H13" s="4"/>
      <c r="I13" s="4"/>
      <c r="J13" s="4"/>
      <c r="K13" s="4"/>
    </row>
    <row r="14" spans="1:11" x14ac:dyDescent="0.2">
      <c r="A14" s="2"/>
      <c r="B14" s="7"/>
      <c r="C14" s="7"/>
      <c r="D14" s="7"/>
      <c r="E14" s="7"/>
      <c r="F14" s="7"/>
      <c r="G14" s="4"/>
      <c r="H14" s="4"/>
      <c r="I14" s="4"/>
      <c r="J14" s="4"/>
      <c r="K14" s="4"/>
    </row>
    <row r="15" spans="1:11" s="74" customFormat="1" ht="35.1" customHeight="1" x14ac:dyDescent="0.2">
      <c r="A15" s="73"/>
      <c r="B15" s="7"/>
      <c r="C15" s="7"/>
      <c r="D15" s="7"/>
      <c r="E15" s="7"/>
      <c r="F15" s="7"/>
      <c r="G15" s="4"/>
      <c r="H15" s="4"/>
      <c r="I15" s="4"/>
      <c r="J15" s="4"/>
      <c r="K15" s="4"/>
    </row>
    <row r="16" spans="1:11" s="76" customFormat="1" ht="30" customHeight="1" x14ac:dyDescent="0.2">
      <c r="A16" s="75"/>
      <c r="B16" s="298" t="s">
        <v>377</v>
      </c>
      <c r="C16" s="299"/>
      <c r="D16" s="299"/>
      <c r="E16" s="299"/>
      <c r="F16" s="300"/>
      <c r="G16" s="4"/>
      <c r="H16" s="4"/>
      <c r="I16" s="4"/>
      <c r="J16" s="4"/>
      <c r="K16" s="4"/>
    </row>
    <row r="17" spans="1:11" s="76" customFormat="1" ht="30" customHeight="1" x14ac:dyDescent="0.2">
      <c r="A17" s="75"/>
      <c r="B17" s="302" t="s">
        <v>378</v>
      </c>
      <c r="C17" s="302"/>
      <c r="D17" s="301" t="s">
        <v>383</v>
      </c>
      <c r="E17" s="301"/>
      <c r="F17" s="301"/>
      <c r="G17" s="4"/>
      <c r="H17" s="4"/>
      <c r="I17" s="4"/>
      <c r="J17" s="4"/>
      <c r="K17" s="4"/>
    </row>
    <row r="18" spans="1:11" s="76" customFormat="1" ht="30" customHeight="1" x14ac:dyDescent="0.2">
      <c r="A18" s="75"/>
      <c r="B18" s="302"/>
      <c r="C18" s="302"/>
      <c r="D18" s="95" t="s">
        <v>386</v>
      </c>
      <c r="E18" s="95" t="s">
        <v>387</v>
      </c>
      <c r="F18" s="149" t="s">
        <v>389</v>
      </c>
      <c r="G18" s="4"/>
      <c r="H18" s="4"/>
      <c r="I18" s="4"/>
      <c r="J18" s="4"/>
      <c r="K18" s="4"/>
    </row>
    <row r="19" spans="1:11" s="78" customFormat="1" ht="21.95" customHeight="1" x14ac:dyDescent="0.2">
      <c r="A19" s="77"/>
      <c r="B19" s="294" t="s">
        <v>379</v>
      </c>
      <c r="C19" s="294"/>
      <c r="D19" s="99" t="s">
        <v>390</v>
      </c>
      <c r="E19" s="99" t="s">
        <v>390</v>
      </c>
      <c r="F19" s="151" t="e">
        <f>(E19-D19)/D19</f>
        <v>#VALUE!</v>
      </c>
      <c r="G19" s="4"/>
      <c r="H19" s="4"/>
      <c r="I19" s="4"/>
      <c r="J19" s="4"/>
      <c r="K19" s="4"/>
    </row>
    <row r="20" spans="1:11" ht="24" customHeight="1" x14ac:dyDescent="0.2">
      <c r="A20" s="77"/>
      <c r="B20" s="294" t="s">
        <v>380</v>
      </c>
      <c r="C20" s="294"/>
      <c r="D20" s="99" t="s">
        <v>390</v>
      </c>
      <c r="E20" s="99" t="s">
        <v>390</v>
      </c>
      <c r="F20" s="151" t="e">
        <f>(E20-D20)/D20</f>
        <v>#VALUE!</v>
      </c>
      <c r="G20" s="4"/>
      <c r="H20" s="4"/>
      <c r="I20" s="4"/>
      <c r="J20" s="4"/>
      <c r="K20" s="4"/>
    </row>
    <row r="21" spans="1:11" s="79" customFormat="1" ht="23.1" customHeight="1" x14ac:dyDescent="0.2">
      <c r="A21" s="77"/>
      <c r="B21" s="294" t="s">
        <v>381</v>
      </c>
      <c r="C21" s="294"/>
      <c r="D21" s="99" t="s">
        <v>390</v>
      </c>
      <c r="E21" s="99" t="s">
        <v>390</v>
      </c>
      <c r="F21" s="151" t="e">
        <f>(E21-D21)/D21</f>
        <v>#VALUE!</v>
      </c>
      <c r="G21" s="77"/>
      <c r="H21" s="77"/>
      <c r="I21" s="77"/>
      <c r="J21" s="4"/>
      <c r="K21" s="4"/>
    </row>
    <row r="22" spans="1:11" ht="26.1" customHeight="1" x14ac:dyDescent="0.2">
      <c r="A22" s="77"/>
      <c r="B22" s="294" t="s">
        <v>382</v>
      </c>
      <c r="C22" s="294"/>
      <c r="D22" s="99" t="s">
        <v>390</v>
      </c>
      <c r="E22" s="99" t="s">
        <v>390</v>
      </c>
      <c r="F22" s="151" t="e">
        <f>(E22-D22)/D22</f>
        <v>#VALUE!</v>
      </c>
      <c r="G22" s="77"/>
      <c r="H22" s="77"/>
      <c r="I22" s="77"/>
      <c r="J22" s="4"/>
      <c r="K22" s="4"/>
    </row>
    <row r="23" spans="1:11" x14ac:dyDescent="0.2">
      <c r="A23" s="77"/>
      <c r="B23" s="97"/>
      <c r="C23" s="97"/>
      <c r="D23" s="77"/>
      <c r="E23" s="77"/>
      <c r="F23" s="77"/>
      <c r="G23" s="77"/>
      <c r="H23" s="77"/>
      <c r="I23" s="77"/>
      <c r="J23" s="4"/>
      <c r="K23" s="4"/>
    </row>
    <row r="24" spans="1:11" x14ac:dyDescent="0.2">
      <c r="A24" s="77"/>
      <c r="B24" s="77"/>
      <c r="C24" s="77"/>
      <c r="D24" s="77"/>
      <c r="E24" s="77"/>
      <c r="F24" s="77"/>
      <c r="G24" s="77"/>
      <c r="H24" s="77"/>
      <c r="I24" s="77"/>
      <c r="J24" s="77"/>
      <c r="K24" s="77"/>
    </row>
    <row r="25" spans="1:11" x14ac:dyDescent="0.2">
      <c r="A25" s="77"/>
      <c r="B25" s="77"/>
      <c r="C25" s="77"/>
      <c r="D25" s="77"/>
      <c r="E25" s="77"/>
      <c r="F25" s="77"/>
      <c r="G25" s="77"/>
      <c r="H25" s="77"/>
      <c r="I25" s="77"/>
      <c r="J25" s="77"/>
      <c r="K25" s="77"/>
    </row>
  </sheetData>
  <mergeCells count="12">
    <mergeCell ref="B9:F9"/>
    <mergeCell ref="B16:F16"/>
    <mergeCell ref="D17:F17"/>
    <mergeCell ref="B17:C18"/>
    <mergeCell ref="B19:C19"/>
    <mergeCell ref="B20:C20"/>
    <mergeCell ref="B21:C21"/>
    <mergeCell ref="B22:C22"/>
    <mergeCell ref="E10:F10"/>
    <mergeCell ref="E11:F11"/>
    <mergeCell ref="E12:F12"/>
    <mergeCell ref="E13:F13"/>
  </mergeCells>
  <pageMargins left="0.7" right="0.7" top="0.75" bottom="0.75" header="0.3" footer="0.3"/>
  <pageSetup paperSize="9" scale="95" orientation="landscape" horizontalDpi="0"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BA947-0F91-FA4A-A72C-C577D9F3AB16}">
  <dimension ref="A1:H27"/>
  <sheetViews>
    <sheetView showGridLines="0" topLeftCell="A3" zoomScaleNormal="100" zoomScaleSheetLayoutView="125" zoomScalePageLayoutView="58" workbookViewId="0">
      <selection activeCell="D42" sqref="D42"/>
    </sheetView>
  </sheetViews>
  <sheetFormatPr defaultColWidth="11" defaultRowHeight="13.5" x14ac:dyDescent="0.2"/>
  <cols>
    <col min="1" max="1" width="2" style="1" customWidth="1"/>
    <col min="2" max="2" width="71.140625" style="1" customWidth="1"/>
    <col min="3" max="3" width="23.42578125" style="1" customWidth="1"/>
    <col min="4" max="4" width="13" style="1" customWidth="1"/>
    <col min="5" max="5" width="18" style="1" customWidth="1"/>
    <col min="6" max="6" width="5.140625" style="1" customWidth="1"/>
    <col min="7" max="7" width="11.85546875" style="1" customWidth="1"/>
    <col min="8" max="8" width="2.5703125" style="1" customWidth="1"/>
    <col min="9" max="16384" width="11" style="1"/>
  </cols>
  <sheetData>
    <row r="1" spans="1:8" x14ac:dyDescent="0.2">
      <c r="A1" s="2"/>
      <c r="B1" s="2"/>
      <c r="C1" s="2"/>
      <c r="D1" s="2"/>
      <c r="E1" s="4"/>
      <c r="F1" s="4"/>
      <c r="G1" s="4"/>
      <c r="H1" s="4"/>
    </row>
    <row r="2" spans="1:8" s="6" customFormat="1" ht="21.95" customHeight="1" x14ac:dyDescent="0.2">
      <c r="A2" s="4"/>
      <c r="B2" s="61" t="str">
        <f>'Cover page + master data'!J23</f>
        <v>[Insert name of undertaking]</v>
      </c>
      <c r="C2" s="4"/>
      <c r="D2" s="4"/>
      <c r="E2" s="4"/>
      <c r="F2" s="4"/>
      <c r="G2" s="4"/>
      <c r="H2" s="4"/>
    </row>
    <row r="3" spans="1:8" x14ac:dyDescent="0.2">
      <c r="A3" s="2"/>
      <c r="B3" s="5"/>
      <c r="C3" s="2"/>
      <c r="D3" s="2"/>
      <c r="E3" s="4"/>
      <c r="F3" s="4"/>
      <c r="G3" s="4"/>
      <c r="H3" s="4"/>
    </row>
    <row r="4" spans="1:8" s="11" customFormat="1" ht="18.75" x14ac:dyDescent="0.2">
      <c r="A4" s="7"/>
      <c r="B4" s="8" t="s">
        <v>104</v>
      </c>
      <c r="C4" s="7"/>
      <c r="D4" s="7"/>
      <c r="E4" s="4"/>
      <c r="F4" s="4"/>
      <c r="G4" s="4"/>
      <c r="H4" s="4"/>
    </row>
    <row r="5" spans="1:8" s="11" customFormat="1" x14ac:dyDescent="0.2">
      <c r="A5" s="7"/>
      <c r="B5" s="7"/>
      <c r="C5" s="7"/>
      <c r="D5" s="7"/>
      <c r="E5" s="4"/>
      <c r="F5" s="4"/>
      <c r="G5" s="4"/>
      <c r="H5" s="4"/>
    </row>
    <row r="6" spans="1:8" s="21" customFormat="1" ht="9.9499999999999993" customHeight="1" x14ac:dyDescent="0.2">
      <c r="A6" s="20"/>
      <c r="B6" s="7"/>
      <c r="C6" s="7"/>
      <c r="D6" s="7"/>
      <c r="E6" s="4"/>
      <c r="F6" s="4"/>
      <c r="G6" s="4"/>
      <c r="H6" s="4"/>
    </row>
    <row r="7" spans="1:8" s="11" customFormat="1" ht="14.1" customHeight="1" x14ac:dyDescent="0.2">
      <c r="A7" s="7"/>
      <c r="B7" s="7"/>
      <c r="C7" s="7"/>
      <c r="D7" s="7"/>
      <c r="E7" s="4"/>
      <c r="F7" s="4"/>
      <c r="G7" s="4"/>
      <c r="H7" s="4"/>
    </row>
    <row r="8" spans="1:8" s="72" customFormat="1" ht="15.95" customHeight="1" x14ac:dyDescent="0.2">
      <c r="A8" s="70"/>
      <c r="B8" s="71" t="s">
        <v>355</v>
      </c>
      <c r="C8" s="80" t="str">
        <f>"Year "&amp;'Cover page + master data'!J24&amp;""</f>
        <v>Year [Insert year]</v>
      </c>
      <c r="D8" s="70"/>
      <c r="E8" s="4"/>
      <c r="F8" s="4"/>
      <c r="G8" s="4"/>
      <c r="H8" s="4"/>
    </row>
    <row r="9" spans="1:8" s="72" customFormat="1" ht="30" customHeight="1" x14ac:dyDescent="0.2">
      <c r="A9" s="70"/>
      <c r="B9" s="117" t="s">
        <v>356</v>
      </c>
      <c r="C9" s="118" t="s">
        <v>358</v>
      </c>
      <c r="D9" s="70"/>
      <c r="E9" s="4"/>
      <c r="F9" s="4"/>
      <c r="G9" s="4"/>
      <c r="H9" s="4"/>
    </row>
    <row r="10" spans="1:8" s="72" customFormat="1" ht="30" customHeight="1" x14ac:dyDescent="0.2">
      <c r="A10" s="70"/>
      <c r="B10" s="117" t="s">
        <v>357</v>
      </c>
      <c r="C10" s="118" t="s">
        <v>358</v>
      </c>
      <c r="D10" s="70"/>
      <c r="E10" s="4"/>
      <c r="F10" s="4"/>
      <c r="G10" s="4"/>
      <c r="H10" s="4"/>
    </row>
    <row r="11" spans="1:8" x14ac:dyDescent="0.2">
      <c r="A11" s="2"/>
      <c r="B11" s="7"/>
      <c r="C11" s="7"/>
      <c r="D11" s="7"/>
      <c r="E11" s="4"/>
      <c r="F11" s="4"/>
      <c r="G11" s="4"/>
      <c r="H11" s="4"/>
    </row>
    <row r="12" spans="1:8" s="74" customFormat="1" ht="87" customHeight="1" x14ac:dyDescent="0.2">
      <c r="A12" s="73"/>
      <c r="B12" s="7"/>
      <c r="C12" s="7"/>
      <c r="D12" s="7"/>
      <c r="E12" s="4"/>
      <c r="F12" s="4"/>
      <c r="G12" s="4"/>
      <c r="H12" s="4"/>
    </row>
    <row r="13" spans="1:8" s="76" customFormat="1" ht="15.95" customHeight="1" x14ac:dyDescent="0.2">
      <c r="A13" s="75"/>
      <c r="B13" s="71" t="s">
        <v>361</v>
      </c>
      <c r="C13" s="80" t="str">
        <f>"Year "&amp;'Cover page + master data'!J24&amp;""</f>
        <v>Year [Insert year]</v>
      </c>
      <c r="D13" s="70"/>
      <c r="E13" s="4"/>
      <c r="F13" s="4"/>
      <c r="G13" s="4"/>
      <c r="H13" s="4"/>
    </row>
    <row r="14" spans="1:8" s="76" customFormat="1" ht="30" customHeight="1" x14ac:dyDescent="0.2">
      <c r="A14" s="75"/>
      <c r="B14" s="117" t="s">
        <v>356</v>
      </c>
      <c r="C14" s="191" t="s">
        <v>365</v>
      </c>
      <c r="D14" s="70"/>
      <c r="E14" s="4"/>
      <c r="F14" s="4"/>
      <c r="G14" s="4"/>
      <c r="H14" s="4"/>
    </row>
    <row r="15" spans="1:8" s="78" customFormat="1" x14ac:dyDescent="0.2">
      <c r="A15" s="77"/>
      <c r="B15" s="117" t="s">
        <v>357</v>
      </c>
      <c r="C15" s="118" t="s">
        <v>358</v>
      </c>
      <c r="D15" s="77"/>
      <c r="E15" s="4"/>
      <c r="F15" s="4"/>
      <c r="G15" s="4"/>
      <c r="H15" s="4"/>
    </row>
    <row r="16" spans="1:8" x14ac:dyDescent="0.2">
      <c r="A16" s="77"/>
      <c r="B16" s="77"/>
      <c r="C16" s="77"/>
      <c r="D16" s="77"/>
      <c r="E16" s="4"/>
      <c r="F16" s="4"/>
      <c r="G16" s="4"/>
      <c r="H16" s="4"/>
    </row>
    <row r="17" spans="1:8" s="79" customFormat="1" ht="96" customHeight="1" x14ac:dyDescent="0.2">
      <c r="A17" s="77"/>
      <c r="B17" s="77"/>
      <c r="C17" s="77"/>
      <c r="D17" s="77"/>
      <c r="E17" s="77"/>
      <c r="F17" s="77"/>
      <c r="G17" s="77"/>
      <c r="H17" s="77"/>
    </row>
    <row r="18" spans="1:8" x14ac:dyDescent="0.2">
      <c r="A18" s="77"/>
      <c r="B18" s="77"/>
      <c r="C18" s="77"/>
      <c r="D18" s="77"/>
      <c r="E18" s="77"/>
      <c r="F18" s="77"/>
      <c r="G18" s="77"/>
      <c r="H18" s="77"/>
    </row>
    <row r="19" spans="1:8" x14ac:dyDescent="0.2">
      <c r="A19" s="77"/>
      <c r="B19" s="77"/>
      <c r="C19" s="77"/>
      <c r="D19" s="77"/>
      <c r="E19" s="77"/>
      <c r="F19" s="77"/>
      <c r="G19" s="77"/>
      <c r="H19" s="77"/>
    </row>
    <row r="24" spans="1:8" x14ac:dyDescent="0.2">
      <c r="B24" s="162" t="s">
        <v>362</v>
      </c>
      <c r="C24" s="118" t="s">
        <v>358</v>
      </c>
    </row>
    <row r="25" spans="1:8" x14ac:dyDescent="0.2">
      <c r="B25" s="163" t="s">
        <v>364</v>
      </c>
      <c r="C25" s="118" t="s">
        <v>358</v>
      </c>
    </row>
    <row r="26" spans="1:8" x14ac:dyDescent="0.2">
      <c r="B26" s="288" t="s">
        <v>363</v>
      </c>
      <c r="C26" s="303" t="e">
        <f>C24-C25</f>
        <v>#VALUE!</v>
      </c>
    </row>
    <row r="27" spans="1:8" x14ac:dyDescent="0.2">
      <c r="B27" s="289"/>
      <c r="C27" s="303"/>
    </row>
  </sheetData>
  <mergeCells count="2">
    <mergeCell ref="B26:B27"/>
    <mergeCell ref="C26:C27"/>
  </mergeCells>
  <pageMargins left="0.7" right="0.7" top="0.75" bottom="0.75" header="0.3" footer="0.3"/>
  <pageSetup paperSize="9" scale="95" orientation="landscape" horizontalDpi="0" verticalDpi="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CE308-D67A-3F4A-9A2F-1C9CE5D40BD5}">
  <sheetPr>
    <pageSetUpPr fitToPage="1"/>
  </sheetPr>
  <dimension ref="A1:K17"/>
  <sheetViews>
    <sheetView showGridLines="0" zoomScaleNormal="100" workbookViewId="0">
      <selection activeCell="D42" sqref="D42"/>
    </sheetView>
  </sheetViews>
  <sheetFormatPr defaultColWidth="11" defaultRowHeight="13.5" x14ac:dyDescent="0.2"/>
  <cols>
    <col min="1" max="1" width="2" style="1" customWidth="1"/>
    <col min="2" max="2" width="71.140625" style="1" customWidth="1"/>
    <col min="3" max="3" width="33.5703125" style="1" customWidth="1"/>
    <col min="4" max="4" width="29.42578125" style="1" customWidth="1"/>
    <col min="5" max="5" width="13" style="1" customWidth="1"/>
    <col min="6" max="6" width="18" style="1" customWidth="1"/>
    <col min="7" max="7" width="5.140625" style="1" customWidth="1"/>
    <col min="8" max="16384" width="11" style="1"/>
  </cols>
  <sheetData>
    <row r="1" spans="1:10" x14ac:dyDescent="0.2">
      <c r="A1" s="2"/>
      <c r="B1" s="2"/>
      <c r="C1" s="2"/>
      <c r="D1" s="2"/>
      <c r="E1" s="2"/>
      <c r="F1" s="4"/>
      <c r="G1" s="4"/>
      <c r="H1" s="4"/>
      <c r="I1" s="4"/>
      <c r="J1" s="4"/>
    </row>
    <row r="2" spans="1:10" s="6" customFormat="1" x14ac:dyDescent="0.2">
      <c r="A2" s="4"/>
      <c r="B2" s="61" t="str">
        <f>'Cover page + master data'!J23</f>
        <v>[Insert name of undertaking]</v>
      </c>
      <c r="C2" s="61"/>
      <c r="D2" s="4"/>
      <c r="E2" s="4"/>
      <c r="F2" s="4"/>
      <c r="G2" s="4"/>
      <c r="H2" s="4"/>
      <c r="I2" s="4"/>
      <c r="J2" s="4"/>
    </row>
    <row r="3" spans="1:10" x14ac:dyDescent="0.2">
      <c r="A3" s="2"/>
      <c r="B3" s="5"/>
      <c r="C3" s="5"/>
      <c r="D3" s="2"/>
      <c r="E3" s="2"/>
      <c r="F3" s="4"/>
      <c r="G3" s="4"/>
      <c r="H3" s="4"/>
      <c r="I3" s="4"/>
      <c r="J3" s="4"/>
    </row>
    <row r="4" spans="1:10" s="11" customFormat="1" ht="18.75" x14ac:dyDescent="0.2">
      <c r="A4" s="7"/>
      <c r="B4" s="8" t="s">
        <v>350</v>
      </c>
      <c r="C4" s="8"/>
      <c r="D4" s="7"/>
      <c r="E4" s="7"/>
      <c r="F4" s="4"/>
      <c r="G4" s="4"/>
      <c r="H4" s="4"/>
      <c r="I4" s="4"/>
      <c r="J4" s="4"/>
    </row>
    <row r="5" spans="1:10" s="11" customFormat="1" ht="18" customHeight="1" x14ac:dyDescent="0.2">
      <c r="A5" s="7"/>
      <c r="B5" s="7"/>
      <c r="C5" s="7"/>
      <c r="D5" s="7"/>
      <c r="E5" s="7"/>
      <c r="F5" s="4"/>
      <c r="G5" s="4"/>
      <c r="H5" s="4"/>
      <c r="I5" s="4"/>
      <c r="J5" s="4"/>
    </row>
    <row r="6" spans="1:10" s="21" customFormat="1" x14ac:dyDescent="0.2">
      <c r="A6" s="20"/>
      <c r="B6" s="7"/>
      <c r="C6" s="7"/>
      <c r="D6" s="7"/>
      <c r="E6" s="7"/>
      <c r="F6" s="4"/>
      <c r="G6" s="4"/>
      <c r="H6" s="4"/>
      <c r="I6" s="4"/>
      <c r="J6" s="4"/>
    </row>
    <row r="7" spans="1:10" s="72" customFormat="1" ht="33" customHeight="1" x14ac:dyDescent="0.2">
      <c r="A7" s="70"/>
      <c r="B7" s="304" t="s">
        <v>352</v>
      </c>
      <c r="C7" s="305"/>
      <c r="D7" s="306"/>
      <c r="E7" s="70"/>
      <c r="F7" s="4"/>
      <c r="G7" s="4"/>
      <c r="H7" s="4"/>
      <c r="I7" s="4"/>
      <c r="J7" s="4"/>
    </row>
    <row r="8" spans="1:10" s="72" customFormat="1" ht="20.100000000000001" customHeight="1" x14ac:dyDescent="0.2">
      <c r="A8" s="70"/>
      <c r="B8" s="307" t="s">
        <v>353</v>
      </c>
      <c r="C8" s="158" t="s">
        <v>23</v>
      </c>
      <c r="D8" s="159" t="s">
        <v>24</v>
      </c>
      <c r="E8" s="70"/>
      <c r="F8" s="4"/>
      <c r="G8" s="4"/>
      <c r="H8" s="4"/>
      <c r="I8" s="4"/>
      <c r="J8" s="4"/>
    </row>
    <row r="9" spans="1:10" s="72" customFormat="1" ht="30" customHeight="1" x14ac:dyDescent="0.2">
      <c r="A9" s="70"/>
      <c r="B9" s="307"/>
      <c r="C9" s="148" t="b">
        <v>0</v>
      </c>
      <c r="D9" s="148" t="b">
        <v>0</v>
      </c>
      <c r="E9" s="70"/>
      <c r="F9" s="4"/>
      <c r="G9" s="4"/>
      <c r="H9" s="4"/>
      <c r="I9" s="4"/>
      <c r="J9" s="4"/>
    </row>
    <row r="10" spans="1:10" x14ac:dyDescent="0.2">
      <c r="A10" s="2"/>
      <c r="B10" s="105"/>
      <c r="C10" s="105"/>
      <c r="D10" s="7"/>
      <c r="E10" s="7"/>
      <c r="F10" s="4"/>
      <c r="G10" s="4"/>
      <c r="H10" s="4"/>
      <c r="I10" s="4"/>
      <c r="J10" s="4"/>
    </row>
    <row r="11" spans="1:10" s="74" customFormat="1" ht="60.95" customHeight="1" x14ac:dyDescent="0.2">
      <c r="A11" s="73"/>
      <c r="B11" s="7"/>
      <c r="C11" s="7"/>
      <c r="D11" s="7"/>
      <c r="E11" s="7"/>
      <c r="F11" s="4"/>
      <c r="G11" s="4"/>
      <c r="H11" s="4"/>
      <c r="I11" s="4"/>
      <c r="J11" s="4"/>
    </row>
    <row r="12" spans="1:10" s="74" customFormat="1" ht="23.1" customHeight="1" x14ac:dyDescent="0.2">
      <c r="A12" s="73"/>
      <c r="B12" s="308" t="str">
        <f>"Description of how  "&amp;'Cover page + master data'!J23&amp;" works with circular economy principles (paragraph 37)"</f>
        <v>Description of how  [Insert name of undertaking] works with circular economy principles (paragraph 37)</v>
      </c>
      <c r="C12" s="309"/>
      <c r="D12" s="310"/>
      <c r="E12" s="7"/>
      <c r="F12" s="4"/>
      <c r="G12" s="4"/>
      <c r="H12" s="4"/>
      <c r="I12" s="4"/>
      <c r="J12" s="4"/>
    </row>
    <row r="13" spans="1:10" s="76" customFormat="1" ht="131.1" customHeight="1" x14ac:dyDescent="0.2">
      <c r="A13" s="75"/>
      <c r="B13" s="311" t="s">
        <v>354</v>
      </c>
      <c r="C13" s="312"/>
      <c r="D13" s="313"/>
      <c r="E13" s="70"/>
      <c r="F13" s="4"/>
      <c r="G13" s="4"/>
      <c r="H13" s="4"/>
      <c r="I13" s="4"/>
      <c r="J13" s="4"/>
    </row>
    <row r="14" spans="1:10" s="76" customFormat="1" x14ac:dyDescent="0.2">
      <c r="A14" s="75"/>
      <c r="B14" s="77"/>
      <c r="C14" s="77"/>
      <c r="D14" s="77"/>
      <c r="E14" s="70"/>
      <c r="F14" s="4"/>
      <c r="G14" s="4"/>
      <c r="H14" s="4"/>
      <c r="I14" s="4"/>
      <c r="J14" s="4"/>
    </row>
    <row r="15" spans="1:10" s="78" customFormat="1" x14ac:dyDescent="0.2">
      <c r="A15" s="77"/>
      <c r="B15" s="77"/>
      <c r="C15" s="77"/>
      <c r="D15" s="77"/>
      <c r="E15" s="77"/>
      <c r="F15" s="4"/>
      <c r="G15" s="4"/>
      <c r="H15" s="4"/>
      <c r="I15" s="4"/>
      <c r="J15" s="4"/>
    </row>
    <row r="17" spans="1:11" s="79" customFormat="1" x14ac:dyDescent="0.2">
      <c r="A17" s="1"/>
      <c r="B17" s="1"/>
      <c r="C17" s="1"/>
      <c r="D17" s="1"/>
      <c r="E17" s="1"/>
      <c r="F17" s="1"/>
      <c r="G17" s="1"/>
      <c r="H17" s="1"/>
      <c r="I17" s="1"/>
      <c r="J17" s="1"/>
      <c r="K17" s="1"/>
    </row>
  </sheetData>
  <mergeCells count="4">
    <mergeCell ref="B7:D7"/>
    <mergeCell ref="B8:B9"/>
    <mergeCell ref="B12:D12"/>
    <mergeCell ref="B13:D13"/>
  </mergeCells>
  <pageMargins left="0.7" right="0.7" top="0.75" bottom="0.75" header="0.3" footer="0.3"/>
  <pageSetup paperSize="9" scale="76" orientation="landscape" horizontalDpi="0" verticalDpi="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2B250-594A-EB48-A5D2-0B36A1171735}">
  <sheetPr>
    <pageSetUpPr fitToPage="1"/>
  </sheetPr>
  <dimension ref="A1:J26"/>
  <sheetViews>
    <sheetView showGridLines="0" zoomScaleNormal="100" workbookViewId="0">
      <selection activeCell="D42" sqref="D42"/>
    </sheetView>
  </sheetViews>
  <sheetFormatPr defaultColWidth="11" defaultRowHeight="13.5" x14ac:dyDescent="0.2"/>
  <cols>
    <col min="1" max="1" width="2" style="1" customWidth="1"/>
    <col min="2" max="2" width="37" style="1" customWidth="1"/>
    <col min="3" max="3" width="37.5703125" style="1" customWidth="1"/>
    <col min="4" max="4" width="35.140625" style="1" customWidth="1"/>
    <col min="5" max="5" width="13" style="1" customWidth="1"/>
    <col min="6" max="6" width="18" style="1" customWidth="1"/>
    <col min="7" max="7" width="5.140625" style="1" customWidth="1"/>
    <col min="8" max="16384" width="11" style="1"/>
  </cols>
  <sheetData>
    <row r="1" spans="1:10" x14ac:dyDescent="0.2">
      <c r="A1" s="2"/>
      <c r="B1" s="2"/>
      <c r="C1" s="2"/>
      <c r="D1" s="2"/>
      <c r="E1" s="2"/>
      <c r="F1" s="4"/>
      <c r="G1" s="4"/>
      <c r="H1" s="4"/>
      <c r="I1" s="4"/>
      <c r="J1" s="4"/>
    </row>
    <row r="2" spans="1:10" s="6" customFormat="1" x14ac:dyDescent="0.2">
      <c r="A2" s="4"/>
      <c r="B2" s="61" t="str">
        <f>'Cover page + master data'!J23</f>
        <v>[Insert name of undertaking]</v>
      </c>
      <c r="C2" s="61"/>
      <c r="D2" s="4"/>
      <c r="E2" s="4"/>
      <c r="F2" s="4"/>
      <c r="G2" s="4"/>
      <c r="H2" s="4"/>
      <c r="I2" s="4"/>
      <c r="J2" s="4"/>
    </row>
    <row r="3" spans="1:10" x14ac:dyDescent="0.2">
      <c r="A3" s="2"/>
      <c r="B3" s="5"/>
      <c r="C3" s="5"/>
      <c r="D3" s="2"/>
      <c r="E3" s="2"/>
      <c r="F3" s="4"/>
      <c r="G3" s="4"/>
      <c r="H3" s="4"/>
      <c r="I3" s="4"/>
      <c r="J3" s="4"/>
    </row>
    <row r="4" spans="1:10" s="11" customFormat="1" ht="18.75" x14ac:dyDescent="0.2">
      <c r="A4" s="7"/>
      <c r="B4" s="8" t="s">
        <v>337</v>
      </c>
      <c r="C4" s="8"/>
      <c r="D4" s="7"/>
      <c r="E4" s="7"/>
      <c r="F4" s="4"/>
      <c r="G4" s="4"/>
      <c r="H4" s="4"/>
      <c r="I4" s="4"/>
      <c r="J4" s="4"/>
    </row>
    <row r="5" spans="1:10" s="11" customFormat="1" x14ac:dyDescent="0.2">
      <c r="A5" s="7"/>
      <c r="B5" s="7"/>
      <c r="C5" s="7"/>
      <c r="D5" s="7"/>
      <c r="E5" s="7"/>
      <c r="F5" s="4"/>
      <c r="G5" s="4"/>
      <c r="H5" s="4"/>
      <c r="I5" s="4"/>
      <c r="J5" s="4"/>
    </row>
    <row r="6" spans="1:10" s="21" customFormat="1" ht="80.099999999999994" customHeight="1" x14ac:dyDescent="0.2">
      <c r="A6" s="20"/>
      <c r="B6" s="7"/>
      <c r="C6" s="7"/>
      <c r="D6" s="7"/>
      <c r="E6" s="7"/>
      <c r="F6" s="4"/>
      <c r="G6" s="4"/>
      <c r="H6" s="4"/>
      <c r="I6" s="4"/>
      <c r="J6" s="4"/>
    </row>
    <row r="7" spans="1:10" s="72" customFormat="1" ht="27" customHeight="1" x14ac:dyDescent="0.2">
      <c r="A7" s="70"/>
      <c r="B7" s="301" t="s">
        <v>338</v>
      </c>
      <c r="C7" s="301"/>
      <c r="D7" s="301"/>
      <c r="E7" s="70"/>
      <c r="F7" s="4"/>
      <c r="G7" s="4"/>
      <c r="H7" s="4"/>
      <c r="I7" s="4"/>
      <c r="J7" s="4"/>
    </row>
    <row r="8" spans="1:10" s="72" customFormat="1" ht="45.95" customHeight="1" x14ac:dyDescent="0.2">
      <c r="A8" s="70"/>
      <c r="B8" s="106"/>
      <c r="C8" s="150" t="s">
        <v>345</v>
      </c>
      <c r="D8" s="108" t="s">
        <v>346</v>
      </c>
      <c r="E8" s="70"/>
      <c r="F8" s="4"/>
      <c r="G8" s="4"/>
      <c r="H8" s="4"/>
      <c r="I8" s="4"/>
      <c r="J8" s="4"/>
    </row>
    <row r="9" spans="1:10" s="72" customFormat="1" ht="36.950000000000003" customHeight="1" x14ac:dyDescent="0.2">
      <c r="A9" s="70"/>
      <c r="B9" s="189" t="s">
        <v>339</v>
      </c>
      <c r="C9" s="96"/>
      <c r="D9" s="81"/>
      <c r="E9" s="70"/>
      <c r="F9" s="4"/>
      <c r="G9" s="4"/>
      <c r="H9" s="4"/>
      <c r="I9" s="4"/>
      <c r="J9" s="4"/>
    </row>
    <row r="10" spans="1:10" s="72" customFormat="1" ht="20.100000000000001" customHeight="1" x14ac:dyDescent="0.2">
      <c r="A10" s="70"/>
      <c r="B10" s="190" t="s">
        <v>348</v>
      </c>
      <c r="C10" s="109" t="s">
        <v>349</v>
      </c>
      <c r="D10" s="109" t="s">
        <v>349</v>
      </c>
      <c r="E10" s="70"/>
      <c r="F10" s="4"/>
      <c r="G10" s="4"/>
      <c r="H10" s="4"/>
      <c r="I10" s="4"/>
      <c r="J10" s="4"/>
    </row>
    <row r="11" spans="1:10" s="72" customFormat="1" ht="20.100000000000001" customHeight="1" x14ac:dyDescent="0.2">
      <c r="A11" s="70"/>
      <c r="B11" s="190" t="s">
        <v>348</v>
      </c>
      <c r="C11" s="109" t="s">
        <v>349</v>
      </c>
      <c r="D11" s="109" t="s">
        <v>349</v>
      </c>
      <c r="E11" s="70"/>
      <c r="F11" s="4"/>
      <c r="G11" s="4"/>
      <c r="H11" s="4"/>
      <c r="I11" s="4"/>
      <c r="J11" s="4"/>
    </row>
    <row r="12" spans="1:10" s="72" customFormat="1" ht="20.100000000000001" customHeight="1" x14ac:dyDescent="0.2">
      <c r="A12" s="70"/>
      <c r="B12" s="190" t="s">
        <v>348</v>
      </c>
      <c r="C12" s="109" t="s">
        <v>349</v>
      </c>
      <c r="D12" s="109" t="s">
        <v>349</v>
      </c>
      <c r="E12" s="70"/>
      <c r="F12" s="4"/>
      <c r="G12" s="4"/>
      <c r="H12" s="4"/>
      <c r="I12" s="4"/>
      <c r="J12" s="4"/>
    </row>
    <row r="13" spans="1:10" s="72" customFormat="1" ht="24" x14ac:dyDescent="0.2">
      <c r="A13" s="70"/>
      <c r="B13" s="189" t="s">
        <v>340</v>
      </c>
      <c r="C13" s="96"/>
      <c r="D13" s="81"/>
      <c r="E13" s="70"/>
      <c r="F13" s="4"/>
      <c r="G13" s="4"/>
      <c r="H13" s="4"/>
      <c r="I13" s="4"/>
      <c r="J13" s="4"/>
    </row>
    <row r="14" spans="1:10" ht="20.100000000000001" customHeight="1" x14ac:dyDescent="0.2">
      <c r="A14" s="2"/>
      <c r="B14" s="190" t="s">
        <v>348</v>
      </c>
      <c r="C14" s="109" t="s">
        <v>349</v>
      </c>
      <c r="D14" s="109" t="s">
        <v>349</v>
      </c>
      <c r="E14" s="7"/>
      <c r="F14" s="4"/>
      <c r="G14" s="4"/>
      <c r="H14" s="4"/>
      <c r="I14" s="4"/>
      <c r="J14" s="4"/>
    </row>
    <row r="15" spans="1:10" ht="20.100000000000001" customHeight="1" x14ac:dyDescent="0.2">
      <c r="A15" s="2"/>
      <c r="B15" s="190" t="s">
        <v>348</v>
      </c>
      <c r="C15" s="109" t="s">
        <v>349</v>
      </c>
      <c r="D15" s="109" t="s">
        <v>349</v>
      </c>
      <c r="E15" s="7"/>
      <c r="F15" s="4"/>
      <c r="G15" s="4"/>
      <c r="H15" s="4"/>
      <c r="I15" s="4"/>
      <c r="J15" s="4"/>
    </row>
    <row r="16" spans="1:10" s="74" customFormat="1" ht="20.100000000000001" customHeight="1" x14ac:dyDescent="0.2">
      <c r="A16" s="73"/>
      <c r="B16" s="190" t="s">
        <v>348</v>
      </c>
      <c r="C16" s="109" t="s">
        <v>349</v>
      </c>
      <c r="D16" s="109" t="s">
        <v>349</v>
      </c>
      <c r="E16" s="7"/>
      <c r="F16" s="4"/>
      <c r="G16" s="4"/>
      <c r="H16" s="4"/>
      <c r="I16" s="4"/>
      <c r="J16" s="4"/>
    </row>
    <row r="17" spans="1:10" s="74" customFormat="1" x14ac:dyDescent="0.2">
      <c r="A17" s="73"/>
      <c r="B17" s="7"/>
      <c r="C17" s="7"/>
      <c r="D17" s="7"/>
      <c r="E17" s="7"/>
      <c r="F17" s="4"/>
      <c r="G17" s="4"/>
      <c r="H17" s="4"/>
      <c r="I17" s="4"/>
      <c r="J17" s="4"/>
    </row>
    <row r="18" spans="1:10" s="76" customFormat="1" x14ac:dyDescent="0.2">
      <c r="A18" s="75"/>
      <c r="B18" s="7"/>
      <c r="C18" s="7"/>
      <c r="D18" s="7"/>
      <c r="E18" s="70"/>
      <c r="F18" s="4"/>
      <c r="G18" s="4"/>
      <c r="H18" s="4"/>
      <c r="I18" s="4"/>
      <c r="J18" s="4"/>
    </row>
    <row r="19" spans="1:10" s="76" customFormat="1" x14ac:dyDescent="0.2">
      <c r="A19" s="75"/>
      <c r="B19" s="7"/>
      <c r="C19" s="7"/>
      <c r="D19" s="7"/>
      <c r="E19" s="70"/>
      <c r="F19" s="4"/>
      <c r="G19" s="4"/>
      <c r="H19" s="4"/>
      <c r="I19" s="4"/>
      <c r="J19" s="4"/>
    </row>
    <row r="20" spans="1:10" s="78" customFormat="1" x14ac:dyDescent="0.2">
      <c r="A20" s="77"/>
      <c r="B20" s="7"/>
      <c r="C20" s="7"/>
      <c r="D20" s="7"/>
      <c r="E20" s="77"/>
      <c r="F20" s="4"/>
      <c r="G20" s="4"/>
      <c r="H20" s="4"/>
      <c r="I20" s="4"/>
      <c r="J20" s="4"/>
    </row>
    <row r="21" spans="1:10" x14ac:dyDescent="0.2">
      <c r="A21" s="77"/>
      <c r="B21" s="7"/>
      <c r="C21" s="7"/>
      <c r="D21" s="7"/>
      <c r="E21" s="77"/>
      <c r="F21" s="4"/>
      <c r="G21" s="4"/>
      <c r="H21" s="4"/>
      <c r="I21" s="4"/>
      <c r="J21" s="4"/>
    </row>
    <row r="22" spans="1:10" s="79" customFormat="1" x14ac:dyDescent="0.2">
      <c r="A22" s="77"/>
      <c r="B22" s="7"/>
      <c r="C22" s="7"/>
      <c r="D22" s="7"/>
      <c r="E22" s="77"/>
      <c r="F22" s="77"/>
      <c r="G22" s="77"/>
      <c r="H22" s="77"/>
      <c r="I22" s="77"/>
      <c r="J22" s="77"/>
    </row>
    <row r="23" spans="1:10" x14ac:dyDescent="0.2">
      <c r="A23" s="77"/>
      <c r="B23" s="77"/>
      <c r="C23" s="77"/>
      <c r="D23" s="77"/>
      <c r="E23" s="77"/>
      <c r="F23" s="77"/>
      <c r="G23" s="77"/>
      <c r="H23" s="77"/>
      <c r="I23" s="77"/>
      <c r="J23" s="77"/>
    </row>
    <row r="24" spans="1:10" x14ac:dyDescent="0.2">
      <c r="A24" s="77"/>
      <c r="B24" s="77"/>
      <c r="C24" s="77"/>
      <c r="D24" s="77"/>
      <c r="E24" s="77"/>
      <c r="F24" s="77"/>
      <c r="G24" s="77"/>
      <c r="H24" s="77"/>
      <c r="I24" s="77"/>
      <c r="J24" s="77"/>
    </row>
    <row r="25" spans="1:10" x14ac:dyDescent="0.2">
      <c r="A25" s="77"/>
      <c r="B25" s="77"/>
      <c r="C25" s="77"/>
      <c r="D25" s="77"/>
      <c r="E25" s="77"/>
      <c r="F25" s="77"/>
      <c r="G25" s="77"/>
      <c r="H25" s="77"/>
      <c r="I25" s="77"/>
      <c r="J25" s="77"/>
    </row>
    <row r="26" spans="1:10" x14ac:dyDescent="0.2">
      <c r="A26" s="77"/>
      <c r="B26" s="77"/>
      <c r="C26" s="77"/>
      <c r="D26" s="77"/>
      <c r="E26" s="77"/>
      <c r="F26" s="77"/>
      <c r="G26" s="77"/>
      <c r="H26" s="77"/>
      <c r="I26" s="77"/>
      <c r="J26" s="77"/>
    </row>
  </sheetData>
  <mergeCells count="1">
    <mergeCell ref="B7:D7"/>
  </mergeCells>
  <pageMargins left="0.7" right="0.7" top="0.75" bottom="0.75" header="0.3" footer="0.3"/>
  <pageSetup paperSize="9" scale="94" orientation="landscape"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EEF1-FC95-6640-8E0C-56316414D026}">
  <dimension ref="A1:N35"/>
  <sheetViews>
    <sheetView showGridLines="0" zoomScaleNormal="100" workbookViewId="0">
      <selection activeCell="D42" sqref="D42"/>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59"/>
      <c r="K1" s="59"/>
      <c r="L1" s="59"/>
      <c r="M1" s="59"/>
      <c r="N1" s="59"/>
    </row>
    <row r="2" spans="1:14" ht="13.5" x14ac:dyDescent="0.2">
      <c r="A2" s="60"/>
      <c r="B2" s="61" t="str">
        <f>'Cover page + master data'!J23</f>
        <v>[Insert name of undertaking]</v>
      </c>
      <c r="C2" s="61"/>
      <c r="D2" s="57"/>
      <c r="E2" s="57"/>
      <c r="F2" s="57"/>
      <c r="G2" s="57"/>
      <c r="H2" s="57"/>
      <c r="I2" s="63"/>
      <c r="J2" s="59"/>
      <c r="K2" s="59"/>
      <c r="L2" s="59"/>
      <c r="M2" s="59"/>
      <c r="N2" s="59"/>
    </row>
    <row r="3" spans="1:14" ht="13.5" x14ac:dyDescent="0.2">
      <c r="A3" s="58"/>
      <c r="B3" s="64"/>
      <c r="C3" s="58"/>
      <c r="D3" s="58"/>
      <c r="E3" s="58"/>
      <c r="F3" s="58"/>
      <c r="G3" s="58"/>
      <c r="H3" s="58"/>
      <c r="I3" s="58"/>
      <c r="J3" s="59"/>
      <c r="K3" s="59"/>
      <c r="L3" s="59"/>
      <c r="M3" s="59"/>
      <c r="N3" s="59"/>
    </row>
    <row r="4" spans="1:14" ht="18.75" x14ac:dyDescent="0.2">
      <c r="A4" s="65"/>
      <c r="B4" s="66" t="s">
        <v>332</v>
      </c>
      <c r="C4" s="66"/>
      <c r="D4" s="66"/>
      <c r="E4" s="66"/>
      <c r="F4" s="66"/>
      <c r="G4" s="66"/>
      <c r="H4" s="66"/>
      <c r="I4" s="66"/>
      <c r="J4" s="66"/>
      <c r="K4" s="66"/>
      <c r="L4" s="59"/>
      <c r="M4" s="59"/>
      <c r="N4" s="59"/>
    </row>
    <row r="5" spans="1:14" x14ac:dyDescent="0.2">
      <c r="A5" s="59" t="e" vm="1">
        <v>#VALUE!</v>
      </c>
      <c r="B5" s="59"/>
      <c r="C5" s="59"/>
      <c r="D5" s="59"/>
      <c r="E5" s="59"/>
      <c r="F5" s="59"/>
      <c r="G5" s="59"/>
      <c r="H5" s="59"/>
      <c r="I5" s="59"/>
      <c r="J5" s="59"/>
      <c r="K5" s="59"/>
      <c r="L5" s="59"/>
      <c r="M5" s="59"/>
      <c r="N5" s="59"/>
    </row>
    <row r="6" spans="1:14" x14ac:dyDescent="0.2">
      <c r="A6" s="59"/>
      <c r="B6" s="59"/>
      <c r="C6" s="59"/>
      <c r="D6" s="59"/>
      <c r="E6" s="59"/>
      <c r="F6" s="59"/>
      <c r="G6" s="59"/>
      <c r="H6" s="59"/>
      <c r="I6" s="59"/>
      <c r="J6" s="59"/>
      <c r="K6" s="59"/>
      <c r="L6" s="59"/>
      <c r="M6" s="59"/>
      <c r="N6" s="59"/>
    </row>
    <row r="7" spans="1:14" x14ac:dyDescent="0.2">
      <c r="A7" s="59"/>
      <c r="B7" s="59"/>
      <c r="C7" s="59"/>
      <c r="D7" s="59"/>
      <c r="E7" s="59"/>
      <c r="F7" s="59"/>
      <c r="G7" s="59"/>
      <c r="H7" s="59"/>
      <c r="I7" s="59"/>
      <c r="J7" s="59"/>
      <c r="K7" s="59"/>
      <c r="L7" s="59"/>
      <c r="M7" s="59"/>
      <c r="N7" s="59"/>
    </row>
    <row r="8" spans="1:14" x14ac:dyDescent="0.2">
      <c r="A8" s="59"/>
      <c r="B8" s="59"/>
      <c r="C8" s="59"/>
      <c r="D8" s="59"/>
      <c r="E8" s="59"/>
      <c r="F8" s="59"/>
      <c r="G8" s="59"/>
      <c r="H8" s="59"/>
      <c r="I8" s="59"/>
      <c r="J8" s="59"/>
      <c r="K8" s="59"/>
      <c r="L8" s="59"/>
      <c r="M8" s="59"/>
      <c r="N8" s="59"/>
    </row>
    <row r="9" spans="1:14" ht="12.95" customHeight="1" x14ac:dyDescent="0.2">
      <c r="A9" s="59"/>
      <c r="B9" s="59"/>
      <c r="C9" s="59"/>
      <c r="D9" s="59"/>
      <c r="E9" s="59"/>
      <c r="F9" s="59"/>
      <c r="G9" s="59"/>
      <c r="H9" s="59"/>
      <c r="I9" s="59"/>
      <c r="J9" s="59"/>
      <c r="K9" s="59"/>
      <c r="L9" s="59"/>
      <c r="M9" s="59"/>
      <c r="N9" s="59"/>
    </row>
    <row r="10" spans="1:14" x14ac:dyDescent="0.2">
      <c r="A10" s="59"/>
      <c r="B10" s="314" t="str">
        <f>"Key materials in  "&amp;'Cover page + master data'!J23&amp;" (pkt. 38c)"</f>
        <v>Key materials in  [Insert name of undertaking] (pkt. 38c)</v>
      </c>
      <c r="C10" s="314"/>
      <c r="D10" s="314"/>
      <c r="E10" s="314"/>
      <c r="F10" s="314"/>
      <c r="G10" s="314"/>
      <c r="H10" s="314" t="str">
        <f>"Annual mass-flow "&amp;'Cover page + master data'!J24&amp;""</f>
        <v>Annual mass-flow [Insert year]</v>
      </c>
      <c r="I10" s="314"/>
      <c r="J10" s="314"/>
      <c r="K10" s="59"/>
      <c r="L10" s="59"/>
      <c r="M10" s="59"/>
      <c r="N10" s="59"/>
    </row>
    <row r="11" spans="1:14" x14ac:dyDescent="0.2">
      <c r="A11" s="59"/>
      <c r="B11" s="314"/>
      <c r="C11" s="314"/>
      <c r="D11" s="314"/>
      <c r="E11" s="314"/>
      <c r="F11" s="314"/>
      <c r="G11" s="314"/>
      <c r="H11" s="314"/>
      <c r="I11" s="314"/>
      <c r="J11" s="314"/>
      <c r="K11" s="59"/>
      <c r="L11" s="59"/>
      <c r="M11" s="59"/>
      <c r="N11" s="59"/>
    </row>
    <row r="12" spans="1:14" x14ac:dyDescent="0.2">
      <c r="A12" s="59"/>
      <c r="B12" s="315" t="s">
        <v>334</v>
      </c>
      <c r="C12" s="315"/>
      <c r="D12" s="315"/>
      <c r="E12" s="315"/>
      <c r="F12" s="315"/>
      <c r="G12" s="315"/>
      <c r="H12" s="316" t="s">
        <v>333</v>
      </c>
      <c r="I12" s="315"/>
      <c r="J12" s="315"/>
      <c r="K12" s="59"/>
      <c r="L12" s="59"/>
      <c r="M12" s="59"/>
      <c r="N12" s="59"/>
    </row>
    <row r="13" spans="1:14" x14ac:dyDescent="0.2">
      <c r="A13" s="59"/>
      <c r="B13" s="315"/>
      <c r="C13" s="315"/>
      <c r="D13" s="315"/>
      <c r="E13" s="315"/>
      <c r="F13" s="315"/>
      <c r="G13" s="315"/>
      <c r="H13" s="315"/>
      <c r="I13" s="315"/>
      <c r="J13" s="315"/>
      <c r="K13" s="59"/>
      <c r="L13" s="59"/>
      <c r="M13" s="59"/>
      <c r="N13" s="59"/>
    </row>
    <row r="14" spans="1:14" x14ac:dyDescent="0.2">
      <c r="A14" s="59"/>
      <c r="B14" s="315" t="s">
        <v>335</v>
      </c>
      <c r="C14" s="315"/>
      <c r="D14" s="315"/>
      <c r="E14" s="315"/>
      <c r="F14" s="315"/>
      <c r="G14" s="315"/>
      <c r="H14" s="316" t="s">
        <v>333</v>
      </c>
      <c r="I14" s="315"/>
      <c r="J14" s="315"/>
      <c r="K14" s="59"/>
      <c r="L14" s="59"/>
      <c r="M14" s="59"/>
      <c r="N14" s="59"/>
    </row>
    <row r="15" spans="1:14" x14ac:dyDescent="0.2">
      <c r="A15" s="59"/>
      <c r="B15" s="315"/>
      <c r="C15" s="315"/>
      <c r="D15" s="315"/>
      <c r="E15" s="315"/>
      <c r="F15" s="315"/>
      <c r="G15" s="315"/>
      <c r="H15" s="315"/>
      <c r="I15" s="315"/>
      <c r="J15" s="315"/>
      <c r="K15" s="59"/>
      <c r="L15" s="59"/>
      <c r="M15" s="59"/>
      <c r="N15" s="59"/>
    </row>
    <row r="16" spans="1:14" x14ac:dyDescent="0.2">
      <c r="A16" s="59"/>
      <c r="B16" s="315" t="s">
        <v>336</v>
      </c>
      <c r="C16" s="315"/>
      <c r="D16" s="315"/>
      <c r="E16" s="315"/>
      <c r="F16" s="315"/>
      <c r="G16" s="315"/>
      <c r="H16" s="316" t="s">
        <v>333</v>
      </c>
      <c r="I16" s="315"/>
      <c r="J16" s="315"/>
      <c r="K16" s="59"/>
      <c r="L16" s="59"/>
      <c r="M16" s="59"/>
      <c r="N16" s="59"/>
    </row>
    <row r="17" spans="1:14" x14ac:dyDescent="0.2">
      <c r="A17" s="59"/>
      <c r="B17" s="315"/>
      <c r="C17" s="315"/>
      <c r="D17" s="315"/>
      <c r="E17" s="315"/>
      <c r="F17" s="315"/>
      <c r="G17" s="315"/>
      <c r="H17" s="315"/>
      <c r="I17" s="315"/>
      <c r="J17" s="315"/>
      <c r="K17" s="59"/>
      <c r="L17" s="59"/>
      <c r="M17" s="59"/>
      <c r="N17" s="59"/>
    </row>
    <row r="18" spans="1:14" x14ac:dyDescent="0.2">
      <c r="A18" s="59"/>
      <c r="B18" s="59"/>
      <c r="C18" s="59"/>
      <c r="D18" s="59"/>
      <c r="E18" s="59"/>
      <c r="F18" s="59"/>
      <c r="G18" s="59"/>
      <c r="H18" s="59"/>
      <c r="I18" s="59"/>
      <c r="J18" s="59"/>
      <c r="K18" s="59"/>
      <c r="L18" s="59"/>
      <c r="M18" s="59"/>
      <c r="N18" s="59"/>
    </row>
    <row r="19" spans="1:14" x14ac:dyDescent="0.2">
      <c r="A19" s="59"/>
      <c r="B19" s="59"/>
      <c r="C19" s="59"/>
      <c r="D19" s="59"/>
      <c r="E19" s="59"/>
      <c r="F19" s="59"/>
      <c r="G19" s="59"/>
      <c r="H19" s="59"/>
      <c r="I19" s="59"/>
      <c r="J19" s="59"/>
      <c r="K19" s="59"/>
      <c r="L19" s="59"/>
      <c r="M19" s="59"/>
      <c r="N19" s="59"/>
    </row>
    <row r="20" spans="1:14" x14ac:dyDescent="0.2">
      <c r="A20" s="59"/>
      <c r="B20" s="59"/>
      <c r="C20" s="59"/>
      <c r="D20" s="59"/>
      <c r="E20" s="59"/>
      <c r="F20" s="59"/>
      <c r="G20" s="59"/>
      <c r="H20" s="59"/>
      <c r="I20" s="59"/>
      <c r="J20" s="59"/>
      <c r="K20" s="59"/>
      <c r="L20" s="59"/>
      <c r="M20" s="59"/>
      <c r="N20" s="59"/>
    </row>
    <row r="21" spans="1:14" x14ac:dyDescent="0.2">
      <c r="A21" s="59"/>
      <c r="B21" s="59"/>
      <c r="C21" s="59"/>
      <c r="D21" s="59"/>
      <c r="E21" s="59"/>
      <c r="F21" s="59"/>
      <c r="G21" s="59"/>
      <c r="H21" s="59"/>
      <c r="I21" s="59"/>
      <c r="J21" s="59"/>
      <c r="K21" s="59"/>
      <c r="L21" s="59"/>
      <c r="M21" s="59"/>
      <c r="N21" s="59"/>
    </row>
    <row r="22" spans="1:14" x14ac:dyDescent="0.2">
      <c r="A22" s="59"/>
      <c r="B22" s="59"/>
      <c r="C22" s="59"/>
      <c r="D22" s="59"/>
      <c r="E22" s="59"/>
      <c r="F22" s="59"/>
      <c r="G22" s="59"/>
      <c r="H22" s="59"/>
      <c r="I22" s="59"/>
      <c r="J22" s="59"/>
      <c r="K22" s="59"/>
      <c r="L22" s="59"/>
      <c r="M22" s="59"/>
      <c r="N22" s="59"/>
    </row>
    <row r="23" spans="1:14" x14ac:dyDescent="0.2">
      <c r="A23" s="59"/>
      <c r="B23" s="59"/>
      <c r="C23" s="59"/>
      <c r="D23" s="59"/>
      <c r="E23" s="59"/>
      <c r="F23" s="59"/>
      <c r="G23" s="59"/>
      <c r="H23" s="59"/>
      <c r="I23" s="59"/>
      <c r="J23" s="59"/>
      <c r="K23" s="59"/>
      <c r="L23" s="59"/>
      <c r="M23" s="59"/>
      <c r="N23" s="59"/>
    </row>
    <row r="24" spans="1:14" x14ac:dyDescent="0.2">
      <c r="A24" s="59"/>
      <c r="B24" s="59"/>
      <c r="C24" s="59"/>
      <c r="D24" s="59"/>
      <c r="E24" s="59"/>
      <c r="F24" s="59"/>
      <c r="G24" s="59"/>
      <c r="H24" s="59"/>
      <c r="I24" s="59"/>
      <c r="J24" s="59"/>
      <c r="K24" s="59"/>
      <c r="L24" s="59"/>
      <c r="M24" s="59"/>
      <c r="N24" s="59"/>
    </row>
    <row r="25" spans="1:14" x14ac:dyDescent="0.2">
      <c r="A25" s="59"/>
      <c r="B25" s="59"/>
      <c r="C25" s="59"/>
      <c r="D25" s="59"/>
      <c r="E25" s="59"/>
      <c r="F25" s="59"/>
      <c r="G25" s="59"/>
      <c r="H25" s="59"/>
      <c r="I25" s="59"/>
      <c r="J25" s="59"/>
      <c r="K25" s="59"/>
      <c r="L25" s="59"/>
      <c r="M25" s="59"/>
      <c r="N25" s="59"/>
    </row>
    <row r="26" spans="1:14" x14ac:dyDescent="0.2">
      <c r="A26" s="59"/>
      <c r="B26" s="59"/>
      <c r="C26" s="59"/>
      <c r="D26" s="59"/>
      <c r="E26" s="59"/>
      <c r="F26" s="59"/>
      <c r="G26" s="59"/>
      <c r="H26" s="59"/>
      <c r="I26" s="59"/>
      <c r="J26" s="59"/>
      <c r="K26" s="59"/>
      <c r="L26" s="59"/>
      <c r="M26" s="59"/>
      <c r="N26" s="59"/>
    </row>
    <row r="27" spans="1:14" x14ac:dyDescent="0.2">
      <c r="A27" s="59"/>
      <c r="B27" s="59"/>
      <c r="C27" s="59"/>
      <c r="D27" s="59"/>
      <c r="E27" s="59"/>
      <c r="F27" s="59"/>
      <c r="G27" s="59"/>
      <c r="H27" s="59"/>
      <c r="I27" s="59"/>
      <c r="J27" s="59"/>
      <c r="K27" s="59"/>
      <c r="L27" s="59"/>
      <c r="M27" s="59"/>
      <c r="N27" s="59"/>
    </row>
    <row r="28" spans="1:14" x14ac:dyDescent="0.2">
      <c r="A28" s="59"/>
      <c r="B28" s="59"/>
      <c r="C28" s="59"/>
      <c r="D28" s="59"/>
      <c r="E28" s="59"/>
      <c r="F28" s="59"/>
      <c r="G28" s="59"/>
      <c r="H28" s="59"/>
      <c r="I28" s="59"/>
      <c r="J28" s="59"/>
      <c r="K28" s="59"/>
      <c r="L28" s="59"/>
      <c r="M28" s="59"/>
      <c r="N28" s="59"/>
    </row>
    <row r="29" spans="1:14" x14ac:dyDescent="0.2">
      <c r="A29" s="59"/>
      <c r="B29" s="59"/>
      <c r="C29" s="59"/>
      <c r="D29" s="59"/>
      <c r="E29" s="59"/>
      <c r="F29" s="59"/>
      <c r="G29" s="59"/>
      <c r="H29" s="59"/>
      <c r="I29" s="59"/>
      <c r="J29" s="59"/>
      <c r="K29" s="59"/>
      <c r="L29" s="59"/>
      <c r="M29" s="59"/>
      <c r="N29" s="59"/>
    </row>
    <row r="30" spans="1:14" x14ac:dyDescent="0.2">
      <c r="A30" s="59"/>
      <c r="B30" s="59"/>
      <c r="C30" s="59"/>
      <c r="D30" s="59"/>
      <c r="E30" s="59"/>
      <c r="F30" s="59"/>
      <c r="G30" s="59"/>
      <c r="H30" s="59"/>
      <c r="I30" s="59"/>
      <c r="J30" s="59"/>
      <c r="K30" s="59"/>
      <c r="L30" s="59"/>
      <c r="M30" s="59"/>
      <c r="N30" s="59"/>
    </row>
    <row r="31" spans="1:14" x14ac:dyDescent="0.2">
      <c r="A31" s="59"/>
      <c r="B31" s="59"/>
      <c r="C31" s="59"/>
      <c r="D31" s="59"/>
      <c r="E31" s="59"/>
      <c r="F31" s="59"/>
      <c r="G31" s="59"/>
      <c r="H31" s="59"/>
      <c r="I31" s="59"/>
      <c r="J31" s="59"/>
      <c r="K31" s="59"/>
      <c r="L31" s="59"/>
      <c r="M31" s="59"/>
      <c r="N31" s="59"/>
    </row>
    <row r="32" spans="1:14" x14ac:dyDescent="0.2">
      <c r="A32" s="59"/>
      <c r="B32" s="59"/>
      <c r="C32" s="59"/>
      <c r="D32" s="59"/>
      <c r="E32" s="59"/>
      <c r="F32" s="59"/>
      <c r="G32" s="59"/>
      <c r="H32" s="59"/>
      <c r="I32" s="59"/>
      <c r="J32" s="59"/>
      <c r="K32" s="59"/>
      <c r="L32" s="59"/>
      <c r="M32" s="59"/>
      <c r="N32" s="59"/>
    </row>
    <row r="33" spans="1:14" x14ac:dyDescent="0.2">
      <c r="A33" s="59"/>
      <c r="B33" s="59"/>
      <c r="C33" s="59"/>
      <c r="D33" s="59"/>
      <c r="E33" s="59"/>
      <c r="F33" s="59"/>
      <c r="G33" s="59"/>
      <c r="H33" s="59"/>
      <c r="I33" s="59"/>
      <c r="J33" s="59"/>
      <c r="K33" s="59"/>
      <c r="L33" s="59"/>
      <c r="M33" s="59"/>
      <c r="N33" s="59"/>
    </row>
    <row r="34" spans="1:14" x14ac:dyDescent="0.2">
      <c r="A34" s="59"/>
      <c r="B34" s="59"/>
      <c r="C34" s="59"/>
      <c r="D34" s="59"/>
      <c r="E34" s="59"/>
      <c r="F34" s="59"/>
      <c r="G34" s="59"/>
      <c r="H34" s="59"/>
      <c r="I34" s="59"/>
      <c r="J34" s="59"/>
      <c r="K34" s="59"/>
      <c r="L34" s="59"/>
      <c r="M34" s="59"/>
      <c r="N34" s="59"/>
    </row>
    <row r="35" spans="1:14" x14ac:dyDescent="0.2">
      <c r="A35" s="59"/>
      <c r="B35" s="59"/>
      <c r="C35" s="59"/>
      <c r="D35" s="59"/>
      <c r="E35" s="59"/>
      <c r="F35" s="59"/>
      <c r="G35" s="59"/>
      <c r="H35" s="59"/>
      <c r="I35" s="59"/>
      <c r="J35" s="59"/>
      <c r="K35" s="59"/>
      <c r="L35" s="59"/>
      <c r="M35" s="59"/>
      <c r="N35" s="59"/>
    </row>
  </sheetData>
  <mergeCells count="8">
    <mergeCell ref="B10:G11"/>
    <mergeCell ref="B12:G13"/>
    <mergeCell ref="B14:G15"/>
    <mergeCell ref="B16:G17"/>
    <mergeCell ref="H10:J11"/>
    <mergeCell ref="H12:J13"/>
    <mergeCell ref="H14:J15"/>
    <mergeCell ref="H16:J17"/>
  </mergeCells>
  <pageMargins left="0.7" right="0.7" top="0.75" bottom="0.75" header="0.3" footer="0.3"/>
  <pageSetup paperSize="9" orientation="landscape" horizontalDpi="0"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E1BF4-88E4-AD46-B717-0D67125BE7D5}">
  <dimension ref="A1:N35"/>
  <sheetViews>
    <sheetView showGridLines="0" zoomScaleNormal="100" workbookViewId="0">
      <selection activeCell="D42" sqref="D42"/>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59"/>
      <c r="K1" s="59"/>
      <c r="L1" s="59"/>
      <c r="M1" s="59"/>
      <c r="N1" s="59"/>
    </row>
    <row r="2" spans="1:14" ht="13.5" x14ac:dyDescent="0.2">
      <c r="A2" s="60"/>
      <c r="B2" s="61" t="str">
        <f>'Cover page + master data'!J23</f>
        <v>[Insert name of undertaking]</v>
      </c>
      <c r="C2" s="61"/>
      <c r="D2" s="57"/>
      <c r="E2" s="57"/>
      <c r="F2" s="57"/>
      <c r="G2" s="57"/>
      <c r="H2" s="57"/>
      <c r="I2" s="63"/>
      <c r="J2" s="59"/>
      <c r="K2" s="59"/>
      <c r="L2" s="59"/>
      <c r="M2" s="59"/>
      <c r="N2" s="59"/>
    </row>
    <row r="3" spans="1:14" ht="13.5" x14ac:dyDescent="0.2">
      <c r="A3" s="58"/>
      <c r="B3" s="64"/>
      <c r="C3" s="58"/>
      <c r="D3" s="58"/>
      <c r="E3" s="58"/>
      <c r="F3" s="58"/>
      <c r="G3" s="58"/>
      <c r="H3" s="58"/>
      <c r="I3" s="58"/>
      <c r="J3" s="59"/>
      <c r="K3" s="59"/>
      <c r="L3" s="59"/>
      <c r="M3" s="59"/>
      <c r="N3" s="59"/>
    </row>
    <row r="4" spans="1:14" ht="18.75" x14ac:dyDescent="0.2">
      <c r="A4" s="65"/>
      <c r="B4" s="66" t="s">
        <v>318</v>
      </c>
      <c r="C4" s="66"/>
      <c r="D4" s="66"/>
      <c r="E4" s="66"/>
      <c r="F4" s="66"/>
      <c r="G4" s="66"/>
      <c r="H4" s="66"/>
      <c r="I4" s="66"/>
      <c r="J4" s="66"/>
      <c r="K4" s="66"/>
      <c r="L4" s="59"/>
      <c r="M4" s="59"/>
      <c r="N4" s="59"/>
    </row>
    <row r="5" spans="1:14" x14ac:dyDescent="0.2">
      <c r="A5" s="59" t="e" vm="1">
        <v>#VALUE!</v>
      </c>
      <c r="B5" s="59"/>
      <c r="C5" s="59"/>
      <c r="D5" s="59"/>
      <c r="E5" s="59"/>
      <c r="F5" s="59"/>
      <c r="G5" s="59"/>
      <c r="H5" s="59"/>
      <c r="I5" s="59"/>
      <c r="J5" s="59"/>
      <c r="K5" s="59"/>
      <c r="L5" s="59"/>
      <c r="M5" s="59"/>
      <c r="N5" s="59"/>
    </row>
    <row r="6" spans="1:14" x14ac:dyDescent="0.2">
      <c r="A6" s="59"/>
      <c r="B6" s="59"/>
      <c r="C6" s="59"/>
      <c r="D6" s="59"/>
      <c r="E6" s="59"/>
      <c r="F6" s="59"/>
      <c r="G6" s="59"/>
      <c r="H6" s="59"/>
      <c r="I6" s="59"/>
      <c r="J6" s="59"/>
      <c r="K6" s="59"/>
      <c r="L6" s="59"/>
      <c r="M6" s="59"/>
      <c r="N6" s="59"/>
    </row>
    <row r="7" spans="1:14" x14ac:dyDescent="0.2">
      <c r="A7" s="59"/>
      <c r="B7" s="59"/>
      <c r="C7" s="59"/>
      <c r="D7" s="59"/>
      <c r="E7" s="59"/>
      <c r="F7" s="59"/>
      <c r="G7" s="59"/>
      <c r="H7" s="59"/>
      <c r="I7" s="59"/>
      <c r="J7" s="59"/>
      <c r="K7" s="59"/>
      <c r="L7" s="59"/>
      <c r="M7" s="59"/>
      <c r="N7" s="59"/>
    </row>
    <row r="8" spans="1:14" x14ac:dyDescent="0.2">
      <c r="A8" s="59"/>
      <c r="B8" s="59"/>
      <c r="C8" s="59"/>
      <c r="D8" s="59"/>
      <c r="E8" s="59"/>
      <c r="F8" s="59"/>
      <c r="G8" s="59"/>
      <c r="H8" s="59"/>
      <c r="I8" s="59"/>
      <c r="J8" s="59"/>
      <c r="K8" s="59"/>
      <c r="L8" s="59"/>
      <c r="M8" s="59"/>
      <c r="N8" s="59"/>
    </row>
    <row r="9" spans="1:14" ht="12.95" customHeight="1" x14ac:dyDescent="0.2">
      <c r="A9" s="59"/>
      <c r="B9" s="324" t="s">
        <v>319</v>
      </c>
      <c r="C9" s="324"/>
      <c r="D9" s="324"/>
      <c r="E9" s="324"/>
      <c r="F9" s="323" t="s">
        <v>306</v>
      </c>
      <c r="G9" s="323"/>
      <c r="H9" s="323"/>
      <c r="I9" s="323"/>
      <c r="J9" s="323"/>
      <c r="K9" s="59"/>
      <c r="L9" s="59"/>
      <c r="M9" s="59"/>
      <c r="N9" s="59"/>
    </row>
    <row r="10" spans="1:14" x14ac:dyDescent="0.2">
      <c r="A10" s="59"/>
      <c r="B10" s="324"/>
      <c r="C10" s="324"/>
      <c r="D10" s="324"/>
      <c r="E10" s="324"/>
      <c r="F10" s="323"/>
      <c r="G10" s="323"/>
      <c r="H10" s="323"/>
      <c r="I10" s="323"/>
      <c r="J10" s="323"/>
      <c r="K10" s="59"/>
      <c r="L10" s="59"/>
      <c r="M10" s="59"/>
      <c r="N10" s="59"/>
    </row>
    <row r="11" spans="1:14" x14ac:dyDescent="0.2">
      <c r="A11" s="59"/>
      <c r="B11" s="319" t="s">
        <v>323</v>
      </c>
      <c r="C11" s="319"/>
      <c r="D11" s="319"/>
      <c r="E11" s="319"/>
      <c r="F11" s="321" t="s">
        <v>307</v>
      </c>
      <c r="G11" s="321"/>
      <c r="H11" s="321"/>
      <c r="I11" s="321"/>
      <c r="J11" s="321"/>
      <c r="K11" s="59"/>
      <c r="L11" s="59"/>
      <c r="M11" s="59"/>
      <c r="N11" s="59"/>
    </row>
    <row r="12" spans="1:14" x14ac:dyDescent="0.2">
      <c r="A12" s="59"/>
      <c r="B12" s="319"/>
      <c r="C12" s="319"/>
      <c r="D12" s="319"/>
      <c r="E12" s="319"/>
      <c r="F12" s="321"/>
      <c r="G12" s="321"/>
      <c r="H12" s="321"/>
      <c r="I12" s="321"/>
      <c r="J12" s="321"/>
      <c r="K12" s="59"/>
      <c r="L12" s="59"/>
      <c r="M12" s="59"/>
      <c r="N12" s="59"/>
    </row>
    <row r="13" spans="1:14" x14ac:dyDescent="0.2">
      <c r="A13" s="59"/>
      <c r="B13" s="319" t="s">
        <v>324</v>
      </c>
      <c r="C13" s="319"/>
      <c r="D13" s="319"/>
      <c r="E13" s="319"/>
      <c r="F13" s="321" t="s">
        <v>307</v>
      </c>
      <c r="G13" s="321"/>
      <c r="H13" s="321"/>
      <c r="I13" s="321"/>
      <c r="J13" s="321"/>
      <c r="K13" s="59"/>
      <c r="L13" s="59"/>
      <c r="M13" s="59"/>
      <c r="N13" s="59"/>
    </row>
    <row r="14" spans="1:14" x14ac:dyDescent="0.2">
      <c r="A14" s="59"/>
      <c r="B14" s="319"/>
      <c r="C14" s="319"/>
      <c r="D14" s="319"/>
      <c r="E14" s="319"/>
      <c r="F14" s="321"/>
      <c r="G14" s="321"/>
      <c r="H14" s="321"/>
      <c r="I14" s="321"/>
      <c r="J14" s="321"/>
      <c r="K14" s="59"/>
      <c r="L14" s="59"/>
      <c r="M14" s="59"/>
      <c r="N14" s="59"/>
    </row>
    <row r="15" spans="1:14" x14ac:dyDescent="0.2">
      <c r="A15" s="59"/>
      <c r="B15" s="322" t="s">
        <v>268</v>
      </c>
      <c r="C15" s="322"/>
      <c r="D15" s="322"/>
      <c r="E15" s="322"/>
      <c r="F15" s="317">
        <f>SUM(F11:J14)</f>
        <v>0</v>
      </c>
      <c r="G15" s="318"/>
      <c r="H15" s="318"/>
      <c r="I15" s="318"/>
      <c r="J15" s="318"/>
      <c r="K15" s="59"/>
      <c r="L15" s="59"/>
      <c r="M15" s="59"/>
      <c r="N15" s="59"/>
    </row>
    <row r="16" spans="1:14" x14ac:dyDescent="0.2">
      <c r="A16" s="59"/>
      <c r="B16" s="322"/>
      <c r="C16" s="322"/>
      <c r="D16" s="322"/>
      <c r="E16" s="322"/>
      <c r="F16" s="317"/>
      <c r="G16" s="318"/>
      <c r="H16" s="318"/>
      <c r="I16" s="318"/>
      <c r="J16" s="318"/>
      <c r="K16" s="59"/>
      <c r="L16" s="59"/>
      <c r="M16" s="59"/>
      <c r="N16" s="59"/>
    </row>
    <row r="17" spans="1:14" x14ac:dyDescent="0.2">
      <c r="A17" s="59"/>
      <c r="B17" s="59"/>
      <c r="C17" s="59"/>
      <c r="D17" s="59"/>
      <c r="E17" s="59"/>
      <c r="F17" s="59"/>
      <c r="G17" s="59"/>
      <c r="H17" s="59"/>
      <c r="I17" s="59"/>
      <c r="J17" s="59"/>
      <c r="K17" s="59"/>
      <c r="L17" s="59"/>
      <c r="M17" s="59"/>
      <c r="N17" s="59"/>
    </row>
    <row r="18" spans="1:14" x14ac:dyDescent="0.2">
      <c r="A18" s="59"/>
      <c r="B18" s="59"/>
      <c r="C18" s="59"/>
      <c r="D18" s="59"/>
      <c r="E18" s="59"/>
      <c r="F18" s="59"/>
      <c r="G18" s="59"/>
      <c r="H18" s="59"/>
      <c r="I18" s="59"/>
      <c r="J18" s="59"/>
      <c r="K18" s="59"/>
      <c r="L18" s="59"/>
      <c r="M18" s="59"/>
      <c r="N18" s="59"/>
    </row>
    <row r="19" spans="1:14" x14ac:dyDescent="0.2">
      <c r="A19" s="59"/>
      <c r="B19" s="59"/>
      <c r="C19" s="59"/>
      <c r="D19" s="59"/>
      <c r="E19" s="59"/>
      <c r="F19" s="59"/>
      <c r="G19" s="59"/>
      <c r="H19" s="59"/>
      <c r="I19" s="59"/>
      <c r="J19" s="59"/>
      <c r="K19" s="59"/>
      <c r="L19" s="59"/>
      <c r="M19" s="59"/>
      <c r="N19" s="59"/>
    </row>
    <row r="20" spans="1:14" x14ac:dyDescent="0.2">
      <c r="A20" s="59"/>
      <c r="B20" s="59"/>
      <c r="C20" s="59"/>
      <c r="D20" s="59"/>
      <c r="E20" s="59"/>
      <c r="F20" s="59"/>
      <c r="G20" s="59"/>
      <c r="H20" s="59"/>
      <c r="I20" s="59"/>
      <c r="J20" s="59"/>
      <c r="K20" s="59"/>
      <c r="L20" s="59"/>
      <c r="M20" s="59"/>
      <c r="N20" s="59"/>
    </row>
    <row r="21" spans="1:14" x14ac:dyDescent="0.2">
      <c r="A21" s="59"/>
      <c r="B21" s="59"/>
      <c r="C21" s="59"/>
      <c r="D21" s="59"/>
      <c r="E21" s="59"/>
      <c r="F21" s="59"/>
      <c r="G21" s="59"/>
      <c r="H21" s="59"/>
      <c r="I21" s="59"/>
      <c r="J21" s="59"/>
      <c r="K21" s="59"/>
      <c r="L21" s="59"/>
      <c r="M21" s="59"/>
      <c r="N21" s="59"/>
    </row>
    <row r="22" spans="1:14" x14ac:dyDescent="0.2">
      <c r="A22" s="59"/>
      <c r="B22" s="59"/>
      <c r="C22" s="59"/>
      <c r="D22" s="59"/>
      <c r="E22" s="59"/>
      <c r="F22" s="59"/>
      <c r="G22" s="59"/>
      <c r="H22" s="59"/>
      <c r="I22" s="59"/>
      <c r="J22" s="59"/>
      <c r="K22" s="59"/>
      <c r="L22" s="59"/>
      <c r="M22" s="59"/>
      <c r="N22" s="59"/>
    </row>
    <row r="23" spans="1:14" x14ac:dyDescent="0.2">
      <c r="A23" s="59"/>
      <c r="B23" s="314" t="s">
        <v>325</v>
      </c>
      <c r="C23" s="319"/>
      <c r="D23" s="319"/>
      <c r="E23" s="319"/>
      <c r="F23" s="320" t="s">
        <v>9</v>
      </c>
      <c r="G23" s="320"/>
      <c r="H23" s="320"/>
      <c r="I23" s="320"/>
      <c r="J23" s="320"/>
      <c r="K23" s="59"/>
      <c r="L23" s="59"/>
      <c r="M23" s="59"/>
      <c r="N23" s="59"/>
    </row>
    <row r="24" spans="1:14" x14ac:dyDescent="0.2">
      <c r="A24" s="59"/>
      <c r="B24" s="319"/>
      <c r="C24" s="319"/>
      <c r="D24" s="319"/>
      <c r="E24" s="319"/>
      <c r="F24" s="320"/>
      <c r="G24" s="320"/>
      <c r="H24" s="320"/>
      <c r="I24" s="320"/>
      <c r="J24" s="320"/>
      <c r="K24" s="59"/>
      <c r="L24" s="59"/>
      <c r="M24" s="59"/>
      <c r="N24" s="59"/>
    </row>
    <row r="25" spans="1:14" x14ac:dyDescent="0.2">
      <c r="A25" s="59"/>
      <c r="B25" s="319" t="s">
        <v>326</v>
      </c>
      <c r="C25" s="319"/>
      <c r="D25" s="319"/>
      <c r="E25" s="319"/>
      <c r="F25" s="321" t="s">
        <v>307</v>
      </c>
      <c r="G25" s="321"/>
      <c r="H25" s="321"/>
      <c r="I25" s="321"/>
      <c r="J25" s="321"/>
      <c r="K25" s="59"/>
      <c r="L25" s="59"/>
      <c r="M25" s="59"/>
      <c r="N25" s="59"/>
    </row>
    <row r="26" spans="1:14" x14ac:dyDescent="0.2">
      <c r="A26" s="59"/>
      <c r="B26" s="319"/>
      <c r="C26" s="319"/>
      <c r="D26" s="319"/>
      <c r="E26" s="319"/>
      <c r="F26" s="321"/>
      <c r="G26" s="321"/>
      <c r="H26" s="321"/>
      <c r="I26" s="321"/>
      <c r="J26" s="321"/>
      <c r="K26" s="59"/>
      <c r="L26" s="59"/>
      <c r="M26" s="59"/>
      <c r="N26" s="59"/>
    </row>
    <row r="27" spans="1:14" x14ac:dyDescent="0.2">
      <c r="A27" s="59"/>
      <c r="B27" s="319" t="s">
        <v>327</v>
      </c>
      <c r="C27" s="319"/>
      <c r="D27" s="319"/>
      <c r="E27" s="319"/>
      <c r="F27" s="321" t="s">
        <v>307</v>
      </c>
      <c r="G27" s="321"/>
      <c r="H27" s="321"/>
      <c r="I27" s="321"/>
      <c r="J27" s="321"/>
      <c r="K27" s="59"/>
      <c r="L27" s="59"/>
      <c r="M27" s="59"/>
      <c r="N27" s="59"/>
    </row>
    <row r="28" spans="1:14" x14ac:dyDescent="0.2">
      <c r="A28" s="59"/>
      <c r="B28" s="319"/>
      <c r="C28" s="319"/>
      <c r="D28" s="319"/>
      <c r="E28" s="319"/>
      <c r="F28" s="321"/>
      <c r="G28" s="321"/>
      <c r="H28" s="321"/>
      <c r="I28" s="321"/>
      <c r="J28" s="321"/>
      <c r="K28" s="59"/>
      <c r="L28" s="59"/>
      <c r="M28" s="59"/>
      <c r="N28" s="59"/>
    </row>
    <row r="29" spans="1:14" x14ac:dyDescent="0.2">
      <c r="A29" s="59"/>
      <c r="B29" s="319" t="s">
        <v>328</v>
      </c>
      <c r="C29" s="319"/>
      <c r="D29" s="319"/>
      <c r="E29" s="319"/>
      <c r="F29" s="321" t="s">
        <v>307</v>
      </c>
      <c r="G29" s="321"/>
      <c r="H29" s="321"/>
      <c r="I29" s="321"/>
      <c r="J29" s="321"/>
      <c r="K29" s="59"/>
      <c r="L29" s="59"/>
      <c r="M29" s="59"/>
      <c r="N29" s="59"/>
    </row>
    <row r="30" spans="1:14" x14ac:dyDescent="0.2">
      <c r="A30" s="59"/>
      <c r="B30" s="319"/>
      <c r="C30" s="319"/>
      <c r="D30" s="319"/>
      <c r="E30" s="319"/>
      <c r="F30" s="321"/>
      <c r="G30" s="321"/>
      <c r="H30" s="321"/>
      <c r="I30" s="321"/>
      <c r="J30" s="321"/>
      <c r="K30" s="59"/>
      <c r="L30" s="59"/>
      <c r="M30" s="59"/>
      <c r="N30" s="59"/>
    </row>
    <row r="31" spans="1:14" x14ac:dyDescent="0.2">
      <c r="A31" s="59"/>
      <c r="B31" s="319" t="s">
        <v>331</v>
      </c>
      <c r="C31" s="319"/>
      <c r="D31" s="319"/>
      <c r="E31" s="319"/>
      <c r="F31" s="321" t="s">
        <v>307</v>
      </c>
      <c r="G31" s="321"/>
      <c r="H31" s="321"/>
      <c r="I31" s="321"/>
      <c r="J31" s="321"/>
      <c r="K31" s="59"/>
      <c r="L31" s="59"/>
      <c r="M31" s="59"/>
      <c r="N31" s="59"/>
    </row>
    <row r="32" spans="1:14" x14ac:dyDescent="0.2">
      <c r="A32" s="59"/>
      <c r="B32" s="319"/>
      <c r="C32" s="319"/>
      <c r="D32" s="319"/>
      <c r="E32" s="319"/>
      <c r="F32" s="321"/>
      <c r="G32" s="321"/>
      <c r="H32" s="321"/>
      <c r="I32" s="321"/>
      <c r="J32" s="321"/>
      <c r="K32" s="59"/>
      <c r="L32" s="59"/>
      <c r="M32" s="59"/>
      <c r="N32" s="59"/>
    </row>
    <row r="33" spans="1:14" x14ac:dyDescent="0.2">
      <c r="A33" s="59"/>
      <c r="B33" s="322" t="s">
        <v>268</v>
      </c>
      <c r="C33" s="322"/>
      <c r="D33" s="322"/>
      <c r="E33" s="322"/>
      <c r="F33" s="317">
        <f>SUM(F25:J32)</f>
        <v>0</v>
      </c>
      <c r="G33" s="318"/>
      <c r="H33" s="318"/>
      <c r="I33" s="318"/>
      <c r="J33" s="318"/>
      <c r="K33" s="59"/>
      <c r="L33" s="59"/>
      <c r="M33" s="59"/>
      <c r="N33" s="59"/>
    </row>
    <row r="34" spans="1:14" x14ac:dyDescent="0.2">
      <c r="A34" s="59"/>
      <c r="B34" s="322"/>
      <c r="C34" s="322"/>
      <c r="D34" s="322"/>
      <c r="E34" s="322"/>
      <c r="F34" s="317"/>
      <c r="G34" s="318"/>
      <c r="H34" s="318"/>
      <c r="I34" s="318"/>
      <c r="J34" s="318"/>
      <c r="K34" s="59"/>
      <c r="L34" s="59"/>
      <c r="M34" s="59"/>
      <c r="N34" s="59"/>
    </row>
    <row r="35" spans="1:14" x14ac:dyDescent="0.2">
      <c r="A35" s="59"/>
      <c r="B35" s="59"/>
      <c r="C35" s="59"/>
      <c r="D35" s="59"/>
      <c r="E35" s="59"/>
      <c r="F35" s="59"/>
      <c r="G35" s="59"/>
      <c r="H35" s="59"/>
      <c r="I35" s="59"/>
      <c r="J35" s="59"/>
      <c r="K35" s="59"/>
      <c r="L35" s="59"/>
      <c r="M35" s="59"/>
      <c r="N35" s="59"/>
    </row>
  </sheetData>
  <mergeCells count="20">
    <mergeCell ref="F15:J16"/>
    <mergeCell ref="F9:J10"/>
    <mergeCell ref="F11:J12"/>
    <mergeCell ref="F13:J14"/>
    <mergeCell ref="B9:E10"/>
    <mergeCell ref="B11:E12"/>
    <mergeCell ref="B13:E14"/>
    <mergeCell ref="B15:E16"/>
    <mergeCell ref="F33:J34"/>
    <mergeCell ref="B23:E24"/>
    <mergeCell ref="B25:E26"/>
    <mergeCell ref="B27:E28"/>
    <mergeCell ref="B29:E30"/>
    <mergeCell ref="F23:J24"/>
    <mergeCell ref="F25:J26"/>
    <mergeCell ref="F27:J28"/>
    <mergeCell ref="F29:J30"/>
    <mergeCell ref="F31:J32"/>
    <mergeCell ref="B31:E32"/>
    <mergeCell ref="B33:E34"/>
  </mergeCells>
  <pageMargins left="0.7" right="0.7" top="0.75" bottom="0.75" header="0.3" footer="0.3"/>
  <pageSetup paperSize="9" orientation="landscape" horizontalDpi="0" verticalDpi="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F9331-AAE9-C343-8564-3588EF972097}">
  <dimension ref="A1:N45"/>
  <sheetViews>
    <sheetView showGridLines="0" zoomScaleNormal="100" workbookViewId="0">
      <selection activeCell="B42" sqref="B42:G42"/>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59"/>
      <c r="K1" s="59"/>
      <c r="L1" s="59"/>
      <c r="M1" s="59"/>
      <c r="N1" s="59"/>
    </row>
    <row r="2" spans="1:14" ht="13.5" x14ac:dyDescent="0.2">
      <c r="A2" s="60"/>
      <c r="B2" s="61" t="str">
        <f>'Cover page + master data'!J23</f>
        <v>[Insert name of undertaking]</v>
      </c>
      <c r="C2" s="61"/>
      <c r="D2" s="57"/>
      <c r="E2" s="57"/>
      <c r="F2" s="57"/>
      <c r="G2" s="57"/>
      <c r="H2" s="57"/>
      <c r="I2" s="63"/>
      <c r="J2" s="59"/>
      <c r="K2" s="59"/>
      <c r="L2" s="59"/>
      <c r="M2" s="59"/>
      <c r="N2" s="59"/>
    </row>
    <row r="3" spans="1:14" ht="13.5" x14ac:dyDescent="0.2">
      <c r="A3" s="58"/>
      <c r="B3" s="64"/>
      <c r="C3" s="58"/>
      <c r="D3" s="58"/>
      <c r="E3" s="58"/>
      <c r="F3" s="58"/>
      <c r="G3" s="58"/>
      <c r="H3" s="58"/>
      <c r="I3" s="58"/>
      <c r="J3" s="59"/>
      <c r="K3" s="59"/>
      <c r="L3" s="59"/>
      <c r="M3" s="59"/>
      <c r="N3" s="59"/>
    </row>
    <row r="4" spans="1:14" ht="18.75" x14ac:dyDescent="0.2">
      <c r="A4" s="65"/>
      <c r="B4" s="66" t="s">
        <v>304</v>
      </c>
      <c r="C4" s="66"/>
      <c r="D4" s="66"/>
      <c r="E4" s="66"/>
      <c r="F4" s="66"/>
      <c r="G4" s="66"/>
      <c r="H4" s="66"/>
      <c r="I4" s="66"/>
      <c r="J4" s="66"/>
      <c r="K4" s="66"/>
      <c r="L4" s="59"/>
      <c r="M4" s="59"/>
      <c r="N4" s="59"/>
    </row>
    <row r="5" spans="1:14" x14ac:dyDescent="0.2">
      <c r="A5" s="59" t="e" vm="1">
        <v>#VALUE!</v>
      </c>
      <c r="B5" s="59"/>
      <c r="C5" s="59"/>
      <c r="D5" s="59"/>
      <c r="E5" s="59"/>
      <c r="F5" s="59"/>
      <c r="G5" s="59"/>
      <c r="H5" s="59"/>
      <c r="I5" s="59"/>
      <c r="J5" s="59"/>
      <c r="K5" s="59"/>
      <c r="L5" s="59"/>
      <c r="M5" s="59"/>
      <c r="N5" s="59"/>
    </row>
    <row r="6" spans="1:14" x14ac:dyDescent="0.2">
      <c r="A6" s="59"/>
      <c r="B6" s="59"/>
      <c r="C6" s="59"/>
      <c r="D6" s="59"/>
      <c r="E6" s="59"/>
      <c r="F6" s="59"/>
      <c r="G6" s="59"/>
      <c r="H6" s="59"/>
      <c r="I6" s="59"/>
      <c r="J6" s="59"/>
      <c r="K6" s="59"/>
      <c r="L6" s="59"/>
      <c r="M6" s="59"/>
      <c r="N6" s="59"/>
    </row>
    <row r="7" spans="1:14" x14ac:dyDescent="0.2">
      <c r="A7" s="59"/>
      <c r="B7" s="59"/>
      <c r="C7" s="59"/>
      <c r="D7" s="59"/>
      <c r="E7" s="59"/>
      <c r="F7" s="59"/>
      <c r="G7" s="59"/>
      <c r="H7" s="59"/>
      <c r="I7" s="59"/>
      <c r="J7" s="59"/>
      <c r="K7" s="59"/>
      <c r="L7" s="59"/>
      <c r="M7" s="59"/>
      <c r="N7" s="59"/>
    </row>
    <row r="8" spans="1:14" x14ac:dyDescent="0.2">
      <c r="A8" s="59"/>
      <c r="B8" s="59"/>
      <c r="C8" s="59"/>
      <c r="D8" s="59"/>
      <c r="E8" s="59"/>
      <c r="F8" s="59"/>
      <c r="G8" s="59"/>
      <c r="H8" s="59"/>
      <c r="I8" s="59"/>
      <c r="J8" s="59"/>
      <c r="K8" s="59"/>
      <c r="L8" s="59"/>
      <c r="M8" s="59"/>
      <c r="N8" s="59"/>
    </row>
    <row r="9" spans="1:14" x14ac:dyDescent="0.2">
      <c r="A9" s="59"/>
      <c r="B9" s="327" t="s">
        <v>305</v>
      </c>
      <c r="C9" s="328"/>
      <c r="D9" s="328"/>
      <c r="E9" s="328"/>
      <c r="F9" s="328"/>
      <c r="G9" s="325" t="s">
        <v>306</v>
      </c>
      <c r="H9" s="325"/>
      <c r="I9" s="325"/>
      <c r="J9" s="325"/>
      <c r="K9" s="59"/>
      <c r="L9" s="59"/>
      <c r="M9" s="59"/>
      <c r="N9" s="59"/>
    </row>
    <row r="10" spans="1:14" x14ac:dyDescent="0.2">
      <c r="A10" s="59"/>
      <c r="B10" s="328"/>
      <c r="C10" s="328"/>
      <c r="D10" s="328"/>
      <c r="E10" s="328"/>
      <c r="F10" s="328"/>
      <c r="G10" s="325"/>
      <c r="H10" s="325"/>
      <c r="I10" s="325"/>
      <c r="J10" s="325"/>
      <c r="K10" s="59"/>
      <c r="L10" s="59"/>
      <c r="M10" s="59"/>
      <c r="N10" s="59"/>
    </row>
    <row r="11" spans="1:14" x14ac:dyDescent="0.2">
      <c r="A11" s="59"/>
      <c r="B11" s="319" t="s">
        <v>8</v>
      </c>
      <c r="C11" s="319"/>
      <c r="D11" s="319"/>
      <c r="E11" s="319"/>
      <c r="F11" s="319"/>
      <c r="G11" s="321" t="s">
        <v>307</v>
      </c>
      <c r="H11" s="321"/>
      <c r="I11" s="321"/>
      <c r="J11" s="321"/>
      <c r="K11" s="59"/>
      <c r="L11" s="59"/>
      <c r="M11" s="59"/>
      <c r="N11" s="59"/>
    </row>
    <row r="12" spans="1:14" x14ac:dyDescent="0.2">
      <c r="A12" s="59"/>
      <c r="B12" s="319"/>
      <c r="C12" s="319"/>
      <c r="D12" s="319"/>
      <c r="E12" s="319"/>
      <c r="F12" s="319"/>
      <c r="G12" s="321"/>
      <c r="H12" s="321"/>
      <c r="I12" s="321"/>
      <c r="J12" s="321"/>
      <c r="K12" s="59"/>
      <c r="L12" s="59"/>
      <c r="M12" s="59"/>
      <c r="N12" s="59"/>
    </row>
    <row r="13" spans="1:14" x14ac:dyDescent="0.2">
      <c r="A13" s="59"/>
      <c r="B13" s="315" t="s">
        <v>308</v>
      </c>
      <c r="C13" s="315"/>
      <c r="D13" s="315"/>
      <c r="E13" s="315"/>
      <c r="F13" s="315"/>
      <c r="G13" s="321" t="s">
        <v>307</v>
      </c>
      <c r="H13" s="321"/>
      <c r="I13" s="321"/>
      <c r="J13" s="321"/>
      <c r="K13" s="59"/>
      <c r="L13" s="59"/>
      <c r="M13" s="59"/>
      <c r="N13" s="59"/>
    </row>
    <row r="14" spans="1:14" x14ac:dyDescent="0.2">
      <c r="A14" s="59"/>
      <c r="B14" s="315"/>
      <c r="C14" s="315"/>
      <c r="D14" s="315"/>
      <c r="E14" s="315"/>
      <c r="F14" s="315"/>
      <c r="G14" s="321"/>
      <c r="H14" s="321"/>
      <c r="I14" s="321"/>
      <c r="J14" s="321"/>
      <c r="K14" s="59"/>
      <c r="L14" s="59"/>
      <c r="M14" s="59"/>
      <c r="N14" s="59"/>
    </row>
    <row r="15" spans="1:14" x14ac:dyDescent="0.2">
      <c r="A15" s="59"/>
      <c r="B15" s="315" t="s">
        <v>309</v>
      </c>
      <c r="C15" s="315"/>
      <c r="D15" s="315"/>
      <c r="E15" s="315"/>
      <c r="F15" s="315"/>
      <c r="G15" s="321" t="s">
        <v>307</v>
      </c>
      <c r="H15" s="321"/>
      <c r="I15" s="321"/>
      <c r="J15" s="321"/>
      <c r="K15" s="59"/>
      <c r="L15" s="59"/>
      <c r="M15" s="59"/>
      <c r="N15" s="59"/>
    </row>
    <row r="16" spans="1:14" x14ac:dyDescent="0.2">
      <c r="A16" s="59"/>
      <c r="B16" s="315"/>
      <c r="C16" s="315"/>
      <c r="D16" s="315"/>
      <c r="E16" s="315"/>
      <c r="F16" s="315"/>
      <c r="G16" s="321"/>
      <c r="H16" s="321"/>
      <c r="I16" s="321"/>
      <c r="J16" s="321"/>
      <c r="K16" s="59"/>
      <c r="L16" s="59"/>
      <c r="M16" s="59"/>
      <c r="N16" s="59"/>
    </row>
    <row r="17" spans="1:14" x14ac:dyDescent="0.2">
      <c r="A17" s="59"/>
      <c r="B17" s="319" t="s">
        <v>268</v>
      </c>
      <c r="C17" s="319"/>
      <c r="D17" s="319"/>
      <c r="E17" s="319"/>
      <c r="F17" s="319"/>
      <c r="G17" s="326">
        <f>SUM(G11:J16)</f>
        <v>0</v>
      </c>
      <c r="H17" s="326"/>
      <c r="I17" s="326"/>
      <c r="J17" s="326"/>
      <c r="K17" s="59"/>
      <c r="L17" s="59"/>
      <c r="M17" s="59"/>
      <c r="N17" s="59"/>
    </row>
    <row r="18" spans="1:14" x14ac:dyDescent="0.2">
      <c r="A18" s="59"/>
      <c r="B18" s="319"/>
      <c r="C18" s="319"/>
      <c r="D18" s="319"/>
      <c r="E18" s="319"/>
      <c r="F18" s="319"/>
      <c r="G18" s="326"/>
      <c r="H18" s="326"/>
      <c r="I18" s="326"/>
      <c r="J18" s="326"/>
      <c r="K18" s="59"/>
      <c r="L18" s="59"/>
      <c r="M18" s="59"/>
      <c r="N18" s="59"/>
    </row>
    <row r="19" spans="1:14" x14ac:dyDescent="0.2">
      <c r="A19" s="59"/>
      <c r="B19" s="59"/>
      <c r="C19" s="59"/>
      <c r="D19" s="59"/>
      <c r="E19" s="59"/>
      <c r="F19" s="59"/>
      <c r="G19" s="59"/>
      <c r="H19" s="59"/>
      <c r="I19" s="59"/>
      <c r="J19" s="59"/>
      <c r="K19" s="59"/>
      <c r="L19" s="59"/>
      <c r="M19" s="59"/>
      <c r="N19" s="59"/>
    </row>
    <row r="20" spans="1:14" x14ac:dyDescent="0.2">
      <c r="A20" s="59"/>
      <c r="B20" s="59"/>
      <c r="C20" s="59"/>
      <c r="D20" s="59"/>
      <c r="E20" s="59"/>
      <c r="F20" s="59"/>
      <c r="G20" s="59"/>
      <c r="H20" s="59"/>
      <c r="I20" s="59"/>
      <c r="J20" s="59"/>
      <c r="K20" s="59"/>
      <c r="L20" s="59"/>
      <c r="M20" s="59"/>
      <c r="N20" s="59"/>
    </row>
    <row r="21" spans="1:14" x14ac:dyDescent="0.2">
      <c r="A21" s="59"/>
      <c r="B21" s="59"/>
      <c r="C21" s="59"/>
      <c r="D21" s="59"/>
      <c r="E21" s="59"/>
      <c r="F21" s="59"/>
      <c r="G21" s="59"/>
      <c r="H21" s="59"/>
      <c r="I21" s="59"/>
      <c r="J21" s="59"/>
      <c r="K21" s="59"/>
      <c r="L21" s="59"/>
      <c r="M21" s="59"/>
      <c r="N21" s="59"/>
    </row>
    <row r="22" spans="1:14" x14ac:dyDescent="0.2">
      <c r="A22" s="59"/>
      <c r="B22" s="59"/>
      <c r="C22" s="59"/>
      <c r="D22" s="59"/>
      <c r="E22" s="59"/>
      <c r="F22" s="59"/>
      <c r="G22" s="59"/>
      <c r="H22" s="59"/>
      <c r="I22" s="59"/>
      <c r="J22" s="59"/>
      <c r="K22" s="59"/>
      <c r="L22" s="59"/>
      <c r="M22" s="59"/>
      <c r="N22" s="59"/>
    </row>
    <row r="23" spans="1:14" x14ac:dyDescent="0.2">
      <c r="A23" s="59"/>
      <c r="B23" s="59"/>
      <c r="C23" s="59"/>
      <c r="D23" s="59"/>
      <c r="E23" s="59"/>
      <c r="F23" s="59"/>
      <c r="G23" s="59"/>
      <c r="H23" s="59"/>
      <c r="I23" s="59"/>
      <c r="J23" s="59"/>
      <c r="K23" s="59"/>
      <c r="L23" s="59"/>
      <c r="M23" s="59"/>
      <c r="N23" s="59"/>
    </row>
    <row r="24" spans="1:14" x14ac:dyDescent="0.2">
      <c r="A24" s="59"/>
      <c r="B24" s="314" t="s">
        <v>310</v>
      </c>
      <c r="C24" s="319"/>
      <c r="D24" s="319"/>
      <c r="E24" s="319"/>
      <c r="F24" s="319"/>
      <c r="G24" s="319"/>
      <c r="H24" s="319"/>
      <c r="I24" s="326" t="str">
        <f>"Year "&amp;'Cover page + master data'!J24&amp;""</f>
        <v>Year [Insert year]</v>
      </c>
      <c r="J24" s="326"/>
      <c r="K24" s="59"/>
      <c r="L24" s="59"/>
      <c r="M24" s="59"/>
      <c r="N24" s="59"/>
    </row>
    <row r="25" spans="1:14" x14ac:dyDescent="0.2">
      <c r="A25" s="59"/>
      <c r="B25" s="319"/>
      <c r="C25" s="319"/>
      <c r="D25" s="319"/>
      <c r="E25" s="319"/>
      <c r="F25" s="319"/>
      <c r="G25" s="319"/>
      <c r="H25" s="319"/>
      <c r="I25" s="326"/>
      <c r="J25" s="326"/>
      <c r="K25" s="59"/>
      <c r="L25" s="59"/>
      <c r="M25" s="59"/>
      <c r="N25" s="59"/>
    </row>
    <row r="26" spans="1:14" x14ac:dyDescent="0.2">
      <c r="A26" s="59"/>
      <c r="B26" s="319"/>
      <c r="C26" s="319"/>
      <c r="D26" s="319"/>
      <c r="E26" s="319"/>
      <c r="F26" s="319"/>
      <c r="G26" s="319"/>
      <c r="H26" s="319"/>
      <c r="I26" s="329" t="s">
        <v>14</v>
      </c>
      <c r="J26" s="329"/>
      <c r="K26" s="59"/>
      <c r="L26" s="59"/>
      <c r="M26" s="59"/>
      <c r="N26" s="59"/>
    </row>
    <row r="27" spans="1:14" x14ac:dyDescent="0.2">
      <c r="A27" s="59"/>
      <c r="B27" s="319"/>
      <c r="C27" s="319"/>
      <c r="D27" s="319"/>
      <c r="E27" s="319"/>
      <c r="F27" s="319"/>
      <c r="G27" s="319"/>
      <c r="H27" s="319"/>
      <c r="I27" s="329"/>
      <c r="J27" s="329"/>
      <c r="K27" s="59"/>
      <c r="L27" s="59"/>
      <c r="M27" s="59"/>
      <c r="N27" s="59"/>
    </row>
    <row r="28" spans="1:14" ht="12.95" customHeight="1" x14ac:dyDescent="0.2">
      <c r="A28" s="59"/>
      <c r="B28" s="59"/>
      <c r="C28" s="59"/>
      <c r="D28" s="59"/>
      <c r="E28" s="59"/>
      <c r="F28" s="59"/>
      <c r="G28" s="59"/>
      <c r="H28" s="59"/>
      <c r="I28" s="59"/>
      <c r="J28" s="59"/>
      <c r="K28" s="59"/>
      <c r="L28" s="59"/>
      <c r="M28" s="59"/>
      <c r="N28" s="59"/>
    </row>
    <row r="29" spans="1:14" x14ac:dyDescent="0.2">
      <c r="A29" s="59"/>
      <c r="B29" s="59"/>
      <c r="C29" s="59"/>
      <c r="D29" s="59"/>
      <c r="E29" s="59"/>
      <c r="F29" s="59"/>
      <c r="G29" s="59"/>
      <c r="H29" s="59"/>
      <c r="I29" s="59"/>
      <c r="J29" s="59"/>
      <c r="K29" s="59"/>
      <c r="L29" s="59"/>
      <c r="M29" s="59"/>
      <c r="N29" s="59"/>
    </row>
    <row r="30" spans="1:14" x14ac:dyDescent="0.2">
      <c r="A30" s="59"/>
      <c r="B30" s="59"/>
      <c r="C30" s="59"/>
      <c r="D30" s="59"/>
      <c r="E30" s="59"/>
      <c r="F30" s="59"/>
      <c r="G30" s="59"/>
      <c r="H30" s="59"/>
      <c r="I30" s="59"/>
      <c r="J30" s="59"/>
      <c r="K30" s="59"/>
      <c r="L30" s="59"/>
      <c r="M30" s="59"/>
      <c r="N30" s="59"/>
    </row>
    <row r="31" spans="1:14" x14ac:dyDescent="0.2">
      <c r="A31" s="59"/>
      <c r="B31" s="59"/>
      <c r="C31" s="59"/>
      <c r="D31" s="59"/>
      <c r="E31" s="59"/>
      <c r="F31" s="59"/>
      <c r="G31" s="59"/>
      <c r="H31" s="59"/>
      <c r="I31" s="59"/>
      <c r="J31" s="59"/>
      <c r="K31" s="59"/>
      <c r="L31" s="59"/>
      <c r="M31" s="59"/>
      <c r="N31" s="59"/>
    </row>
    <row r="32" spans="1:14" x14ac:dyDescent="0.2">
      <c r="A32" s="59"/>
      <c r="B32" s="59"/>
      <c r="C32" s="59"/>
      <c r="D32" s="59"/>
      <c r="E32" s="59"/>
      <c r="F32" s="59"/>
      <c r="G32" s="59"/>
      <c r="H32" s="59"/>
      <c r="I32" s="59"/>
      <c r="J32" s="59"/>
      <c r="K32" s="59"/>
      <c r="L32" s="59"/>
      <c r="M32" s="59"/>
      <c r="N32" s="59"/>
    </row>
    <row r="33" spans="1:14" x14ac:dyDescent="0.2">
      <c r="A33" s="59"/>
      <c r="B33" s="59"/>
      <c r="C33" s="59"/>
      <c r="D33" s="59"/>
      <c r="E33" s="59"/>
      <c r="F33" s="59"/>
      <c r="G33" s="59"/>
      <c r="H33" s="59"/>
      <c r="I33" s="59"/>
      <c r="J33" s="59"/>
      <c r="K33" s="59"/>
      <c r="L33" s="59"/>
      <c r="M33" s="59"/>
      <c r="N33" s="59"/>
    </row>
    <row r="34" spans="1:14" x14ac:dyDescent="0.2">
      <c r="A34" s="59"/>
      <c r="B34" s="59"/>
      <c r="C34" s="59"/>
      <c r="D34" s="59"/>
      <c r="E34" s="59"/>
      <c r="F34" s="59"/>
      <c r="G34" s="59"/>
      <c r="H34" s="59"/>
      <c r="I34" s="59"/>
      <c r="J34" s="59"/>
      <c r="K34" s="59"/>
      <c r="L34" s="59"/>
      <c r="M34" s="59"/>
      <c r="N34" s="59"/>
    </row>
    <row r="35" spans="1:14" x14ac:dyDescent="0.2">
      <c r="A35" s="59"/>
      <c r="B35" s="59"/>
      <c r="C35" s="59"/>
      <c r="D35" s="59"/>
      <c r="E35" s="59"/>
      <c r="F35" s="59"/>
      <c r="G35" s="59"/>
      <c r="H35" s="59"/>
      <c r="I35" s="59"/>
      <c r="J35" s="59"/>
      <c r="K35" s="59"/>
      <c r="L35" s="59"/>
      <c r="M35" s="59"/>
      <c r="N35" s="59"/>
    </row>
    <row r="42" spans="1:14" x14ac:dyDescent="0.2">
      <c r="B42" s="342" t="s">
        <v>312</v>
      </c>
      <c r="C42" s="330"/>
      <c r="D42" s="330"/>
      <c r="E42" s="330"/>
      <c r="F42" s="330"/>
      <c r="G42" s="330"/>
      <c r="H42" s="331" t="s">
        <v>15</v>
      </c>
      <c r="I42" s="331"/>
      <c r="J42" s="331"/>
    </row>
    <row r="43" spans="1:14" x14ac:dyDescent="0.2">
      <c r="B43" s="330" t="s">
        <v>313</v>
      </c>
      <c r="C43" s="330"/>
      <c r="D43" s="330"/>
      <c r="E43" s="330"/>
      <c r="F43" s="330"/>
      <c r="G43" s="330"/>
      <c r="H43" s="331" t="s">
        <v>15</v>
      </c>
      <c r="I43" s="331"/>
      <c r="J43" s="331"/>
    </row>
    <row r="44" spans="1:14" x14ac:dyDescent="0.2">
      <c r="B44" s="288" t="s">
        <v>316</v>
      </c>
      <c r="C44" s="332"/>
      <c r="D44" s="332"/>
      <c r="E44" s="332"/>
      <c r="F44" s="332"/>
      <c r="G44" s="333"/>
      <c r="H44" s="336" t="e">
        <f>H42/H43</f>
        <v>#VALUE!</v>
      </c>
      <c r="I44" s="337"/>
      <c r="J44" s="338"/>
    </row>
    <row r="45" spans="1:14" x14ac:dyDescent="0.2">
      <c r="B45" s="289"/>
      <c r="C45" s="334"/>
      <c r="D45" s="334"/>
      <c r="E45" s="334"/>
      <c r="F45" s="334"/>
      <c r="G45" s="335"/>
      <c r="H45" s="339"/>
      <c r="I45" s="340"/>
      <c r="J45" s="341"/>
    </row>
  </sheetData>
  <mergeCells count="19">
    <mergeCell ref="B43:G43"/>
    <mergeCell ref="H43:J43"/>
    <mergeCell ref="B44:G45"/>
    <mergeCell ref="H44:J45"/>
    <mergeCell ref="B42:G42"/>
    <mergeCell ref="H42:J42"/>
    <mergeCell ref="G9:J10"/>
    <mergeCell ref="G11:J12"/>
    <mergeCell ref="G13:J14"/>
    <mergeCell ref="G15:J16"/>
    <mergeCell ref="B24:H27"/>
    <mergeCell ref="I24:J25"/>
    <mergeCell ref="G17:J18"/>
    <mergeCell ref="B9:F10"/>
    <mergeCell ref="B11:F12"/>
    <mergeCell ref="B13:F14"/>
    <mergeCell ref="B15:F16"/>
    <mergeCell ref="B17:F18"/>
    <mergeCell ref="I26:J27"/>
  </mergeCells>
  <pageMargins left="0.7" right="0.7" top="0.75" bottom="0.75" header="0.3" footer="0.3"/>
  <pageSetup paperSize="9" orientation="landscape" horizontalDpi="0" verticalDpi="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22AD0-0BF3-B240-BA03-C079ED048E72}">
  <dimension ref="A1:N51"/>
  <sheetViews>
    <sheetView showGridLines="0" topLeftCell="A3" zoomScaleNormal="100" workbookViewId="0">
      <selection activeCell="B42" sqref="B42:H43"/>
    </sheetView>
  </sheetViews>
  <sheetFormatPr defaultColWidth="11.42578125" defaultRowHeight="12" x14ac:dyDescent="0.2"/>
  <cols>
    <col min="1" max="1" width="2" customWidth="1"/>
    <col min="14" max="14" width="2" customWidth="1"/>
  </cols>
  <sheetData>
    <row r="1" spans="1:14" ht="13.5" x14ac:dyDescent="0.2">
      <c r="A1" s="55"/>
      <c r="B1" s="55"/>
      <c r="C1" s="55"/>
      <c r="D1" s="55"/>
      <c r="E1" s="55"/>
      <c r="F1" s="56"/>
      <c r="G1" s="57"/>
      <c r="H1" s="57"/>
      <c r="I1" s="58"/>
      <c r="J1" s="59"/>
      <c r="K1" s="59"/>
      <c r="L1" s="59"/>
      <c r="M1" s="59"/>
      <c r="N1" s="59"/>
    </row>
    <row r="2" spans="1:14" ht="13.5" x14ac:dyDescent="0.2">
      <c r="A2" s="60"/>
      <c r="B2" s="61" t="str">
        <f>'Cover page + master data'!J23</f>
        <v>[Insert name of undertaking]</v>
      </c>
      <c r="C2" s="61"/>
      <c r="D2" s="57"/>
      <c r="E2" s="57"/>
      <c r="F2" s="57"/>
      <c r="G2" s="57"/>
      <c r="H2" s="57"/>
      <c r="I2" s="63"/>
      <c r="J2" s="59"/>
      <c r="K2" s="59"/>
      <c r="L2" s="59"/>
      <c r="M2" s="59"/>
      <c r="N2" s="59"/>
    </row>
    <row r="3" spans="1:14" ht="13.5" x14ac:dyDescent="0.2">
      <c r="A3" s="58"/>
      <c r="B3" s="64"/>
      <c r="C3" s="58"/>
      <c r="D3" s="58"/>
      <c r="E3" s="58"/>
      <c r="F3" s="58"/>
      <c r="G3" s="58"/>
      <c r="H3" s="58"/>
      <c r="I3" s="58"/>
      <c r="J3" s="59"/>
      <c r="K3" s="59"/>
      <c r="L3" s="59"/>
      <c r="M3" s="59"/>
      <c r="N3" s="59"/>
    </row>
    <row r="4" spans="1:14" ht="18.75" x14ac:dyDescent="0.2">
      <c r="A4" s="65"/>
      <c r="B4" s="66" t="s">
        <v>129</v>
      </c>
      <c r="C4" s="66"/>
      <c r="D4" s="66"/>
      <c r="E4" s="66"/>
      <c r="F4" s="66"/>
      <c r="G4" s="66"/>
      <c r="H4" s="66"/>
      <c r="I4" s="66"/>
      <c r="J4" s="66"/>
      <c r="K4" s="66"/>
      <c r="L4" s="59"/>
      <c r="M4" s="59"/>
      <c r="N4" s="59"/>
    </row>
    <row r="5" spans="1:14" x14ac:dyDescent="0.2">
      <c r="A5" s="59" t="e" vm="1">
        <v>#VALUE!</v>
      </c>
      <c r="B5" s="59"/>
      <c r="C5" s="59"/>
      <c r="D5" s="59"/>
      <c r="E5" s="59"/>
      <c r="F5" s="59"/>
      <c r="G5" s="59"/>
      <c r="H5" s="59"/>
      <c r="I5" s="59"/>
      <c r="J5" s="59"/>
      <c r="K5" s="59"/>
      <c r="L5" s="59"/>
      <c r="M5" s="59"/>
      <c r="N5" s="59"/>
    </row>
    <row r="6" spans="1:14" x14ac:dyDescent="0.2">
      <c r="A6" s="59"/>
      <c r="B6" s="59"/>
      <c r="C6" s="59"/>
      <c r="D6" s="59"/>
      <c r="E6" s="59"/>
      <c r="F6" s="59"/>
      <c r="G6" s="59"/>
      <c r="H6" s="59"/>
      <c r="I6" s="59"/>
      <c r="J6" s="59"/>
      <c r="K6" s="59"/>
      <c r="L6" s="59"/>
      <c r="M6" s="59"/>
      <c r="N6" s="59"/>
    </row>
    <row r="7" spans="1:14" x14ac:dyDescent="0.2">
      <c r="A7" s="59"/>
      <c r="B7" s="59"/>
      <c r="C7" s="59"/>
      <c r="D7" s="59"/>
      <c r="E7" s="59"/>
      <c r="F7" s="59"/>
      <c r="G7" s="59"/>
      <c r="H7" s="59"/>
      <c r="I7" s="59"/>
      <c r="J7" s="59"/>
      <c r="K7" s="59"/>
      <c r="L7" s="59"/>
      <c r="M7" s="59"/>
      <c r="N7" s="59"/>
    </row>
    <row r="8" spans="1:14" ht="12.95" customHeight="1" x14ac:dyDescent="0.2">
      <c r="A8" s="59"/>
      <c r="B8" s="314" t="s">
        <v>289</v>
      </c>
      <c r="C8" s="314"/>
      <c r="D8" s="314"/>
      <c r="E8" s="314"/>
      <c r="F8" s="314"/>
      <c r="G8" s="314"/>
      <c r="H8" s="314"/>
      <c r="I8" s="326" t="str">
        <f>"Year "&amp;'Cover page + master data'!J24&amp;""</f>
        <v>Year [Insert year]</v>
      </c>
      <c r="J8" s="326"/>
      <c r="K8" s="59"/>
      <c r="L8" s="59"/>
      <c r="M8" s="59"/>
      <c r="N8" s="59"/>
    </row>
    <row r="9" spans="1:14" ht="12.95" customHeight="1" x14ac:dyDescent="0.2">
      <c r="A9" s="59"/>
      <c r="B9" s="314"/>
      <c r="C9" s="314"/>
      <c r="D9" s="314"/>
      <c r="E9" s="314"/>
      <c r="F9" s="314"/>
      <c r="G9" s="314"/>
      <c r="H9" s="314"/>
      <c r="I9" s="326"/>
      <c r="J9" s="326"/>
      <c r="K9" s="59"/>
      <c r="L9" s="59"/>
      <c r="M9" s="59"/>
      <c r="N9" s="59"/>
    </row>
    <row r="10" spans="1:14" ht="9.9499999999999993" customHeight="1" x14ac:dyDescent="0.2">
      <c r="A10" s="59"/>
      <c r="B10" s="343" t="s">
        <v>73</v>
      </c>
      <c r="C10" s="343"/>
      <c r="D10" s="343"/>
      <c r="E10" s="343"/>
      <c r="F10" s="343"/>
      <c r="G10" s="343"/>
      <c r="H10" s="343"/>
      <c r="I10" s="321" t="s">
        <v>15</v>
      </c>
      <c r="J10" s="321"/>
      <c r="K10" s="59"/>
      <c r="L10" s="59"/>
      <c r="M10" s="59"/>
      <c r="N10" s="59"/>
    </row>
    <row r="11" spans="1:14" ht="9.9499999999999993" customHeight="1" x14ac:dyDescent="0.2">
      <c r="A11" s="59"/>
      <c r="B11" s="343"/>
      <c r="C11" s="343"/>
      <c r="D11" s="343"/>
      <c r="E11" s="343"/>
      <c r="F11" s="343"/>
      <c r="G11" s="343"/>
      <c r="H11" s="343"/>
      <c r="I11" s="321"/>
      <c r="J11" s="321"/>
      <c r="K11" s="59"/>
      <c r="L11" s="59"/>
      <c r="M11" s="59"/>
      <c r="N11" s="59"/>
    </row>
    <row r="12" spans="1:14" ht="9.9499999999999993" customHeight="1" x14ac:dyDescent="0.2">
      <c r="A12" s="59"/>
      <c r="B12" s="348" t="s">
        <v>290</v>
      </c>
      <c r="C12" s="348"/>
      <c r="D12" s="348"/>
      <c r="E12" s="348"/>
      <c r="F12" s="348"/>
      <c r="G12" s="348"/>
      <c r="H12" s="348"/>
      <c r="I12" s="349" t="s">
        <v>15</v>
      </c>
      <c r="J12" s="349"/>
      <c r="K12" s="59"/>
      <c r="L12" s="59"/>
      <c r="M12" s="59"/>
      <c r="N12" s="59"/>
    </row>
    <row r="13" spans="1:14" ht="9.9499999999999993" customHeight="1" x14ac:dyDescent="0.2">
      <c r="A13" s="59"/>
      <c r="B13" s="348"/>
      <c r="C13" s="348"/>
      <c r="D13" s="348"/>
      <c r="E13" s="348"/>
      <c r="F13" s="348"/>
      <c r="G13" s="348"/>
      <c r="H13" s="348"/>
      <c r="I13" s="349"/>
      <c r="J13" s="349"/>
      <c r="K13" s="59"/>
      <c r="L13" s="59"/>
      <c r="M13" s="59"/>
      <c r="N13" s="59"/>
    </row>
    <row r="14" spans="1:14" ht="9.9499999999999993" customHeight="1" x14ac:dyDescent="0.2">
      <c r="A14" s="59"/>
      <c r="B14" s="59"/>
      <c r="C14" s="59"/>
      <c r="D14" s="59"/>
      <c r="E14" s="59"/>
      <c r="F14" s="59"/>
      <c r="G14" s="59"/>
      <c r="H14" s="59"/>
      <c r="I14" s="59"/>
      <c r="J14" s="59"/>
      <c r="K14" s="59"/>
      <c r="L14" s="59"/>
      <c r="M14" s="59"/>
      <c r="N14" s="59"/>
    </row>
    <row r="15" spans="1:14" ht="9.9499999999999993" customHeight="1" x14ac:dyDescent="0.2">
      <c r="A15" s="59"/>
      <c r="B15" s="59"/>
      <c r="C15" s="59"/>
      <c r="D15" s="59"/>
      <c r="E15" s="59"/>
      <c r="F15" s="59"/>
      <c r="G15" s="59"/>
      <c r="H15" s="59"/>
      <c r="I15" s="59"/>
      <c r="J15" s="59"/>
      <c r="K15" s="59"/>
      <c r="L15" s="59"/>
      <c r="M15" s="59"/>
      <c r="N15" s="59"/>
    </row>
    <row r="16" spans="1:14" ht="9.9499999999999993" customHeight="1" x14ac:dyDescent="0.2">
      <c r="A16" s="59"/>
      <c r="B16" s="59"/>
      <c r="C16" s="59"/>
      <c r="D16" s="59"/>
      <c r="E16" s="59"/>
      <c r="F16" s="59"/>
      <c r="G16" s="59"/>
      <c r="H16" s="59"/>
      <c r="I16" s="59"/>
      <c r="J16" s="59"/>
      <c r="K16" s="59"/>
      <c r="L16" s="59"/>
      <c r="M16" s="59"/>
      <c r="N16" s="59"/>
    </row>
    <row r="17" spans="1:14" ht="9.9499999999999993" customHeight="1" x14ac:dyDescent="0.2">
      <c r="A17" s="59"/>
      <c r="B17" s="59"/>
      <c r="C17" s="59"/>
      <c r="D17" s="59"/>
      <c r="E17" s="59"/>
      <c r="F17" s="59"/>
      <c r="G17" s="59"/>
      <c r="H17" s="59"/>
      <c r="I17" s="59"/>
      <c r="J17" s="59"/>
      <c r="K17" s="59"/>
      <c r="L17" s="59"/>
      <c r="M17" s="59"/>
      <c r="N17" s="59"/>
    </row>
    <row r="18" spans="1:14" ht="9.9499999999999993" customHeight="1" x14ac:dyDescent="0.2">
      <c r="A18" s="59"/>
      <c r="B18" s="350" t="s">
        <v>292</v>
      </c>
      <c r="C18" s="351"/>
      <c r="D18" s="351"/>
      <c r="E18" s="351"/>
      <c r="F18" s="351"/>
      <c r="G18" s="351"/>
      <c r="H18" s="352"/>
      <c r="I18" s="344" t="str">
        <f>"Year "&amp;'Cover page + master data'!J24&amp;""</f>
        <v>Year [Insert year]</v>
      </c>
      <c r="J18" s="345"/>
      <c r="K18" s="59"/>
      <c r="L18" s="59"/>
      <c r="M18" s="59"/>
      <c r="N18" s="59"/>
    </row>
    <row r="19" spans="1:14" ht="9.9499999999999993" customHeight="1" x14ac:dyDescent="0.2">
      <c r="A19" s="59"/>
      <c r="B19" s="353"/>
      <c r="C19" s="354"/>
      <c r="D19" s="354"/>
      <c r="E19" s="354"/>
      <c r="F19" s="354"/>
      <c r="G19" s="354"/>
      <c r="H19" s="355"/>
      <c r="I19" s="346"/>
      <c r="J19" s="347"/>
      <c r="K19" s="59"/>
      <c r="L19" s="59"/>
      <c r="M19" s="59"/>
      <c r="N19" s="59"/>
    </row>
    <row r="20" spans="1:14" x14ac:dyDescent="0.2">
      <c r="A20" s="59"/>
      <c r="B20" s="360" t="s">
        <v>293</v>
      </c>
      <c r="C20" s="361"/>
      <c r="D20" s="361"/>
      <c r="E20" s="361"/>
      <c r="F20" s="361"/>
      <c r="G20" s="361"/>
      <c r="H20" s="362"/>
      <c r="I20" s="366" t="s">
        <v>15</v>
      </c>
      <c r="J20" s="367"/>
      <c r="K20" s="59"/>
      <c r="L20" s="59"/>
      <c r="M20" s="59"/>
      <c r="N20" s="59"/>
    </row>
    <row r="21" spans="1:14" x14ac:dyDescent="0.2">
      <c r="A21" s="59"/>
      <c r="B21" s="363"/>
      <c r="C21" s="364"/>
      <c r="D21" s="364"/>
      <c r="E21" s="364"/>
      <c r="F21" s="364"/>
      <c r="G21" s="364"/>
      <c r="H21" s="365"/>
      <c r="I21" s="368"/>
      <c r="J21" s="369"/>
      <c r="K21" s="59"/>
      <c r="L21" s="59"/>
      <c r="M21" s="59"/>
      <c r="N21" s="59"/>
    </row>
    <row r="22" spans="1:14" x14ac:dyDescent="0.2">
      <c r="A22" s="59"/>
      <c r="B22" s="360" t="s">
        <v>294</v>
      </c>
      <c r="C22" s="361"/>
      <c r="D22" s="361"/>
      <c r="E22" s="361"/>
      <c r="F22" s="361"/>
      <c r="G22" s="361"/>
      <c r="H22" s="362"/>
      <c r="I22" s="366" t="s">
        <v>15</v>
      </c>
      <c r="J22" s="367"/>
      <c r="K22" s="59"/>
      <c r="L22" s="59"/>
      <c r="M22" s="59"/>
      <c r="N22" s="59"/>
    </row>
    <row r="23" spans="1:14" ht="9.9499999999999993" customHeight="1" x14ac:dyDescent="0.2">
      <c r="A23" s="59"/>
      <c r="B23" s="363"/>
      <c r="C23" s="364"/>
      <c r="D23" s="364"/>
      <c r="E23" s="364"/>
      <c r="F23" s="364"/>
      <c r="G23" s="364"/>
      <c r="H23" s="365"/>
      <c r="I23" s="368"/>
      <c r="J23" s="369"/>
      <c r="K23" s="59"/>
      <c r="L23" s="59"/>
      <c r="M23" s="59"/>
      <c r="N23" s="59"/>
    </row>
    <row r="24" spans="1:14" ht="9.9499999999999993" customHeight="1" x14ac:dyDescent="0.2">
      <c r="A24" s="59"/>
      <c r="B24" s="59"/>
      <c r="C24" s="59"/>
      <c r="D24" s="59"/>
      <c r="E24" s="59"/>
      <c r="F24" s="59"/>
      <c r="G24" s="59"/>
      <c r="H24" s="59"/>
      <c r="I24" s="59"/>
      <c r="J24" s="59"/>
      <c r="K24" s="59"/>
      <c r="L24" s="59"/>
      <c r="M24" s="59"/>
      <c r="N24" s="59"/>
    </row>
    <row r="25" spans="1:14" ht="9.9499999999999993" customHeight="1" x14ac:dyDescent="0.2">
      <c r="A25" s="59"/>
      <c r="B25" s="59"/>
      <c r="C25" s="59"/>
      <c r="D25" s="59"/>
      <c r="E25" s="59"/>
      <c r="F25" s="59"/>
      <c r="G25" s="59"/>
      <c r="H25" s="59"/>
      <c r="I25" s="59"/>
      <c r="J25" s="59"/>
      <c r="K25" s="59"/>
      <c r="L25" s="59"/>
      <c r="M25" s="59"/>
      <c r="N25" s="59"/>
    </row>
    <row r="26" spans="1:14" ht="9.9499999999999993" customHeight="1" x14ac:dyDescent="0.2">
      <c r="A26" s="59"/>
      <c r="B26" s="59"/>
      <c r="C26" s="59"/>
      <c r="D26" s="59"/>
      <c r="E26" s="59"/>
      <c r="F26" s="59"/>
      <c r="G26" s="59"/>
      <c r="H26" s="59"/>
      <c r="I26" s="59"/>
      <c r="J26" s="59"/>
      <c r="K26" s="59"/>
      <c r="L26" s="59"/>
      <c r="M26" s="59"/>
      <c r="N26" s="59"/>
    </row>
    <row r="27" spans="1:14" ht="9.9499999999999993" customHeight="1" x14ac:dyDescent="0.2">
      <c r="A27" s="59"/>
      <c r="B27" s="59"/>
      <c r="C27" s="59"/>
      <c r="D27" s="59"/>
      <c r="E27" s="59"/>
      <c r="F27" s="59"/>
      <c r="G27" s="59"/>
      <c r="H27" s="59"/>
      <c r="I27" s="59"/>
      <c r="J27" s="59"/>
      <c r="K27" s="59"/>
      <c r="L27" s="59"/>
      <c r="M27" s="59"/>
      <c r="N27" s="59"/>
    </row>
    <row r="28" spans="1:14" ht="9.9499999999999993" customHeight="1" x14ac:dyDescent="0.2">
      <c r="A28" s="59"/>
      <c r="B28" s="59"/>
      <c r="C28" s="59"/>
      <c r="D28" s="59"/>
      <c r="E28" s="59"/>
      <c r="F28" s="59"/>
      <c r="G28" s="59"/>
      <c r="H28" s="59"/>
      <c r="I28" s="59"/>
      <c r="J28" s="59"/>
      <c r="K28" s="59"/>
      <c r="L28" s="59"/>
      <c r="M28" s="59"/>
      <c r="N28" s="59"/>
    </row>
    <row r="29" spans="1:14" x14ac:dyDescent="0.2">
      <c r="A29" s="59"/>
      <c r="B29" s="59"/>
      <c r="C29" s="59"/>
      <c r="D29" s="59"/>
      <c r="E29" s="59"/>
      <c r="F29" s="59"/>
      <c r="G29" s="59"/>
      <c r="H29" s="59"/>
      <c r="I29" s="59"/>
      <c r="J29" s="59"/>
      <c r="K29" s="59"/>
      <c r="L29" s="59"/>
      <c r="M29" s="59"/>
      <c r="N29" s="59"/>
    </row>
    <row r="30" spans="1:14" x14ac:dyDescent="0.2">
      <c r="A30" s="59"/>
      <c r="B30" s="59"/>
      <c r="C30" s="59"/>
      <c r="D30" s="59"/>
      <c r="E30" s="59"/>
      <c r="F30" s="59"/>
      <c r="G30" s="59"/>
      <c r="H30" s="59"/>
      <c r="I30" s="59"/>
      <c r="J30" s="59"/>
      <c r="K30" s="59"/>
      <c r="L30" s="59"/>
      <c r="M30" s="59"/>
      <c r="N30" s="59"/>
    </row>
    <row r="31" spans="1:14" x14ac:dyDescent="0.2">
      <c r="A31" s="59"/>
      <c r="B31" s="59"/>
      <c r="C31" s="59"/>
      <c r="D31" s="59"/>
      <c r="E31" s="59"/>
      <c r="F31" s="59"/>
      <c r="G31" s="59"/>
      <c r="H31" s="59"/>
      <c r="I31" s="59"/>
      <c r="J31" s="59"/>
      <c r="K31" s="59"/>
      <c r="L31" s="59"/>
      <c r="M31" s="59"/>
      <c r="N31" s="59"/>
    </row>
    <row r="32" spans="1:14" ht="12.95" customHeight="1" x14ac:dyDescent="0.2">
      <c r="A32" s="59"/>
      <c r="B32" s="59"/>
      <c r="C32" s="59"/>
      <c r="D32" s="59"/>
      <c r="E32" s="59"/>
      <c r="F32" s="59"/>
      <c r="G32" s="59"/>
      <c r="H32" s="59"/>
      <c r="I32" s="59"/>
      <c r="J32" s="59"/>
      <c r="K32" s="59"/>
      <c r="L32" s="59"/>
      <c r="M32" s="59"/>
      <c r="N32" s="59"/>
    </row>
    <row r="33" spans="1:14" ht="12.95" customHeight="1" x14ac:dyDescent="0.2">
      <c r="A33" s="59"/>
      <c r="B33" s="59"/>
      <c r="C33" s="59"/>
      <c r="D33" s="59"/>
      <c r="E33" s="59"/>
      <c r="F33" s="59"/>
      <c r="G33" s="59"/>
      <c r="H33" s="59"/>
      <c r="I33" s="59"/>
      <c r="J33" s="59"/>
      <c r="K33" s="59"/>
      <c r="L33" s="59"/>
      <c r="M33" s="59"/>
      <c r="N33" s="59"/>
    </row>
    <row r="34" spans="1:14" ht="12.95" customHeight="1" x14ac:dyDescent="0.2">
      <c r="A34" s="59"/>
      <c r="B34" s="59"/>
      <c r="C34" s="59"/>
      <c r="D34" s="59"/>
      <c r="E34" s="59"/>
      <c r="F34" s="59"/>
      <c r="G34" s="59"/>
      <c r="H34" s="59"/>
      <c r="I34" s="59"/>
      <c r="J34" s="59"/>
      <c r="K34" s="59"/>
      <c r="L34" s="59"/>
      <c r="M34" s="59"/>
      <c r="N34" s="59"/>
    </row>
    <row r="35" spans="1:14" ht="12.95" customHeight="1" x14ac:dyDescent="0.2">
      <c r="A35" s="59"/>
      <c r="B35" s="59"/>
      <c r="C35" s="59"/>
      <c r="D35" s="59"/>
      <c r="E35" s="59"/>
      <c r="F35" s="59"/>
      <c r="G35" s="59"/>
      <c r="H35" s="59"/>
      <c r="I35" s="59"/>
      <c r="J35" s="59"/>
      <c r="K35" s="59"/>
      <c r="L35" s="59"/>
      <c r="M35" s="59"/>
      <c r="N35" s="59"/>
    </row>
    <row r="36" spans="1:14" ht="30.95" customHeight="1" x14ac:dyDescent="0.2">
      <c r="A36" s="59"/>
      <c r="B36" s="59"/>
      <c r="C36" s="59"/>
      <c r="D36" s="59"/>
      <c r="E36" s="59"/>
      <c r="F36" s="59"/>
      <c r="G36" s="59"/>
      <c r="H36" s="59"/>
      <c r="I36" s="59"/>
      <c r="J36" s="59"/>
      <c r="K36" s="59"/>
      <c r="L36" s="59"/>
      <c r="M36" s="59"/>
      <c r="N36" s="59"/>
    </row>
    <row r="42" spans="1:14" x14ac:dyDescent="0.2">
      <c r="B42" s="356" t="s">
        <v>299</v>
      </c>
      <c r="C42" s="356"/>
      <c r="D42" s="356"/>
      <c r="E42" s="356"/>
      <c r="F42" s="356"/>
      <c r="G42" s="356"/>
      <c r="H42" s="356"/>
      <c r="I42" s="358" t="s">
        <v>15</v>
      </c>
      <c r="J42" s="358"/>
    </row>
    <row r="43" spans="1:14" x14ac:dyDescent="0.2">
      <c r="B43" s="356"/>
      <c r="C43" s="356"/>
      <c r="D43" s="356"/>
      <c r="E43" s="356"/>
      <c r="F43" s="356"/>
      <c r="G43" s="356"/>
      <c r="H43" s="356"/>
      <c r="I43" s="358"/>
      <c r="J43" s="358"/>
    </row>
    <row r="44" spans="1:14" x14ac:dyDescent="0.2">
      <c r="B44" s="359" t="s">
        <v>300</v>
      </c>
      <c r="C44" s="359"/>
      <c r="D44" s="359"/>
      <c r="E44" s="359"/>
      <c r="F44" s="359"/>
      <c r="G44" s="359"/>
      <c r="H44" s="359"/>
      <c r="I44" s="358" t="s">
        <v>15</v>
      </c>
      <c r="J44" s="358"/>
    </row>
    <row r="45" spans="1:14" x14ac:dyDescent="0.2">
      <c r="B45" s="359"/>
      <c r="C45" s="359"/>
      <c r="D45" s="359"/>
      <c r="E45" s="359"/>
      <c r="F45" s="359"/>
      <c r="G45" s="359"/>
      <c r="H45" s="359"/>
      <c r="I45" s="358"/>
      <c r="J45" s="358"/>
    </row>
    <row r="46" spans="1:14" x14ac:dyDescent="0.2">
      <c r="B46" s="356" t="s">
        <v>301</v>
      </c>
      <c r="C46" s="356"/>
      <c r="D46" s="356"/>
      <c r="E46" s="356"/>
      <c r="F46" s="356"/>
      <c r="G46" s="356"/>
      <c r="H46" s="356"/>
      <c r="I46" s="358" t="s">
        <v>15</v>
      </c>
      <c r="J46" s="358"/>
    </row>
    <row r="47" spans="1:14" x14ac:dyDescent="0.2">
      <c r="B47" s="356"/>
      <c r="C47" s="356"/>
      <c r="D47" s="356"/>
      <c r="E47" s="356"/>
      <c r="F47" s="356"/>
      <c r="G47" s="356"/>
      <c r="H47" s="356"/>
      <c r="I47" s="358"/>
      <c r="J47" s="358"/>
    </row>
    <row r="48" spans="1:14" x14ac:dyDescent="0.2">
      <c r="B48" s="356" t="s">
        <v>302</v>
      </c>
      <c r="C48" s="356"/>
      <c r="D48" s="356"/>
      <c r="E48" s="356"/>
      <c r="F48" s="356"/>
      <c r="G48" s="356"/>
      <c r="H48" s="356"/>
      <c r="I48" s="370">
        <v>200000</v>
      </c>
      <c r="J48" s="371"/>
    </row>
    <row r="49" spans="2:10" x14ac:dyDescent="0.2">
      <c r="B49" s="356"/>
      <c r="C49" s="356"/>
      <c r="D49" s="356"/>
      <c r="E49" s="356"/>
      <c r="F49" s="356"/>
      <c r="G49" s="356"/>
      <c r="H49" s="356"/>
      <c r="I49" s="371"/>
      <c r="J49" s="371"/>
    </row>
    <row r="50" spans="2:10" x14ac:dyDescent="0.2">
      <c r="B50" s="356" t="s">
        <v>303</v>
      </c>
      <c r="C50" s="356"/>
      <c r="D50" s="356"/>
      <c r="E50" s="356"/>
      <c r="F50" s="356"/>
      <c r="G50" s="356"/>
      <c r="H50" s="356"/>
      <c r="I50" s="357" t="e">
        <f>I42/(I44*I46)*I48</f>
        <v>#VALUE!</v>
      </c>
      <c r="J50" s="357"/>
    </row>
    <row r="51" spans="2:10" x14ac:dyDescent="0.2">
      <c r="B51" s="356"/>
      <c r="C51" s="356"/>
      <c r="D51" s="356"/>
      <c r="E51" s="356"/>
      <c r="F51" s="356"/>
      <c r="G51" s="356"/>
      <c r="H51" s="356"/>
      <c r="I51" s="357"/>
      <c r="J51" s="357"/>
    </row>
  </sheetData>
  <mergeCells count="22">
    <mergeCell ref="B20:H21"/>
    <mergeCell ref="I20:J21"/>
    <mergeCell ref="B22:H23"/>
    <mergeCell ref="I22:J23"/>
    <mergeCell ref="B48:H49"/>
    <mergeCell ref="I48:J49"/>
    <mergeCell ref="B50:H51"/>
    <mergeCell ref="I50:J51"/>
    <mergeCell ref="B42:H43"/>
    <mergeCell ref="I42:J43"/>
    <mergeCell ref="B44:H45"/>
    <mergeCell ref="I44:J45"/>
    <mergeCell ref="B46:H47"/>
    <mergeCell ref="I46:J47"/>
    <mergeCell ref="B8:H9"/>
    <mergeCell ref="B10:H11"/>
    <mergeCell ref="I8:J9"/>
    <mergeCell ref="I10:J11"/>
    <mergeCell ref="I18:J19"/>
    <mergeCell ref="B12:H13"/>
    <mergeCell ref="I12:J13"/>
    <mergeCell ref="B18:H19"/>
  </mergeCells>
  <pageMargins left="0.7" right="0.7" top="0.75" bottom="0.75" header="0.3" footer="0.3"/>
  <pageSetup paperSize="9"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A628D-6BCA-D74C-8725-9400B4841B68}">
  <dimension ref="D1:M28"/>
  <sheetViews>
    <sheetView showGridLines="0" showWhiteSpace="0" zoomScaleNormal="100" zoomScalePageLayoutView="226" workbookViewId="0">
      <selection activeCell="D42" sqref="D42"/>
    </sheetView>
  </sheetViews>
  <sheetFormatPr defaultColWidth="11.42578125" defaultRowHeight="12" x14ac:dyDescent="0.2"/>
  <cols>
    <col min="1" max="1" width="2" customWidth="1"/>
    <col min="2" max="2" width="17.85546875" customWidth="1"/>
    <col min="7" max="7" width="11.42578125" customWidth="1"/>
    <col min="8" max="8" width="1.85546875" customWidth="1"/>
    <col min="9" max="9" width="21.5703125" customWidth="1"/>
  </cols>
  <sheetData>
    <row r="1" spans="4:13" x14ac:dyDescent="0.2">
      <c r="D1" s="45"/>
      <c r="E1" s="45"/>
      <c r="F1" s="45"/>
      <c r="G1" s="45"/>
      <c r="H1" s="45"/>
      <c r="I1" s="45"/>
      <c r="J1" s="45"/>
      <c r="K1" s="45"/>
      <c r="L1" s="45"/>
      <c r="M1" s="45"/>
    </row>
    <row r="2" spans="4:13" ht="13.5" x14ac:dyDescent="0.2">
      <c r="D2" s="121"/>
      <c r="E2" s="121"/>
      <c r="F2" s="121"/>
      <c r="G2" s="121"/>
      <c r="H2" s="45"/>
      <c r="I2" s="45"/>
      <c r="J2" s="45"/>
      <c r="K2" s="45"/>
      <c r="L2" s="45"/>
      <c r="M2" s="45"/>
    </row>
    <row r="3" spans="4:13" ht="13.5" x14ac:dyDescent="0.2">
      <c r="D3" s="44"/>
      <c r="E3" s="44"/>
      <c r="F3" s="44"/>
      <c r="G3" s="44"/>
      <c r="H3" s="45"/>
      <c r="I3" s="45"/>
      <c r="J3" s="45"/>
      <c r="K3" s="45"/>
      <c r="L3" s="45"/>
      <c r="M3" s="45"/>
    </row>
    <row r="4" spans="4:13" x14ac:dyDescent="0.2">
      <c r="D4" s="45"/>
      <c r="E4" s="45"/>
      <c r="F4" s="45"/>
      <c r="G4" s="45"/>
      <c r="H4" s="45"/>
      <c r="I4" s="45"/>
      <c r="J4" s="45"/>
      <c r="K4" s="45"/>
      <c r="L4" s="45"/>
      <c r="M4" s="45"/>
    </row>
    <row r="5" spans="4:13" x14ac:dyDescent="0.2">
      <c r="D5" s="45"/>
      <c r="E5" s="45"/>
      <c r="F5" s="45"/>
      <c r="G5" s="45"/>
      <c r="H5" s="45"/>
      <c r="I5" s="122"/>
      <c r="J5" s="45"/>
      <c r="K5" s="45"/>
      <c r="L5" s="45"/>
      <c r="M5" s="45"/>
    </row>
    <row r="6" spans="4:13" x14ac:dyDescent="0.2">
      <c r="D6" s="45"/>
      <c r="E6" s="45"/>
      <c r="F6" s="45"/>
      <c r="G6" s="45"/>
      <c r="H6" s="45"/>
      <c r="I6" s="45"/>
      <c r="J6" s="45"/>
      <c r="K6" s="45"/>
      <c r="L6" s="45"/>
      <c r="M6" s="45"/>
    </row>
    <row r="7" spans="4:13" ht="126" customHeight="1" x14ac:dyDescent="1.05">
      <c r="D7" s="45"/>
      <c r="E7" s="45"/>
      <c r="F7" s="45"/>
      <c r="G7" s="45"/>
      <c r="H7" s="220" t="str">
        <f>J24&amp;" ESG  REPORT"</f>
        <v>[Insert year] ESG  REPORT</v>
      </c>
      <c r="I7" s="220"/>
      <c r="J7" s="220"/>
      <c r="K7" s="220"/>
      <c r="L7" s="220"/>
      <c r="M7" s="125"/>
    </row>
    <row r="8" spans="4:13" x14ac:dyDescent="0.2">
      <c r="D8" s="45"/>
      <c r="E8" s="45"/>
      <c r="F8" s="45"/>
      <c r="G8" s="45"/>
      <c r="H8" s="45"/>
      <c r="I8" s="45"/>
      <c r="J8" s="45"/>
      <c r="K8" s="45"/>
      <c r="L8" s="45"/>
      <c r="M8" s="45"/>
    </row>
    <row r="9" spans="4:13" x14ac:dyDescent="0.2">
      <c r="D9" s="45"/>
      <c r="E9" s="45"/>
      <c r="F9" s="45"/>
      <c r="G9" s="45"/>
      <c r="H9" s="45"/>
      <c r="I9" s="45"/>
      <c r="J9" s="45"/>
      <c r="K9" s="45"/>
      <c r="L9" s="45"/>
      <c r="M9" s="45"/>
    </row>
    <row r="10" spans="4:13" x14ac:dyDescent="0.2">
      <c r="D10" s="45"/>
      <c r="E10" s="45"/>
      <c r="F10" s="45"/>
      <c r="G10" s="45"/>
      <c r="H10" s="45"/>
      <c r="I10" s="45"/>
      <c r="J10" s="45"/>
      <c r="K10" s="45"/>
      <c r="L10" s="45"/>
      <c r="M10" s="45"/>
    </row>
    <row r="11" spans="4:13" x14ac:dyDescent="0.2">
      <c r="D11" s="45"/>
      <c r="E11" s="45"/>
      <c r="F11" s="45"/>
      <c r="G11" s="45"/>
      <c r="H11" s="45"/>
      <c r="I11" s="45"/>
      <c r="J11" s="45"/>
      <c r="K11" s="45"/>
      <c r="L11" s="45"/>
      <c r="M11" s="45"/>
    </row>
    <row r="12" spans="4:13" x14ac:dyDescent="0.2">
      <c r="D12" s="45"/>
      <c r="E12" s="45"/>
      <c r="F12" s="45"/>
      <c r="G12" s="45"/>
      <c r="H12" s="45"/>
      <c r="I12" s="45"/>
      <c r="J12" s="45"/>
      <c r="K12" s="45"/>
      <c r="L12" s="45"/>
      <c r="M12" s="45"/>
    </row>
    <row r="13" spans="4:13" x14ac:dyDescent="0.2">
      <c r="D13" s="45"/>
      <c r="E13" s="45"/>
      <c r="F13" s="45"/>
      <c r="G13" s="45"/>
      <c r="H13" s="45"/>
      <c r="I13" s="45"/>
      <c r="J13" s="45"/>
      <c r="K13" s="45"/>
      <c r="L13" s="45"/>
      <c r="M13" s="45"/>
    </row>
    <row r="14" spans="4:13" x14ac:dyDescent="0.2">
      <c r="D14" s="45"/>
      <c r="E14" s="45"/>
      <c r="F14" s="45"/>
      <c r="G14" s="45"/>
      <c r="H14" s="45"/>
      <c r="I14" s="45"/>
      <c r="J14" s="45"/>
      <c r="K14" s="45"/>
      <c r="L14" s="45"/>
      <c r="M14" s="45"/>
    </row>
    <row r="15" spans="4:13" x14ac:dyDescent="0.2">
      <c r="D15" s="45"/>
      <c r="E15" s="45"/>
      <c r="F15" s="45"/>
      <c r="G15" s="45"/>
      <c r="H15" s="45"/>
      <c r="I15" s="45"/>
      <c r="J15" s="45"/>
      <c r="K15" s="45"/>
      <c r="L15" s="45"/>
      <c r="M15" s="45"/>
    </row>
    <row r="16" spans="4:13" x14ac:dyDescent="0.2">
      <c r="D16" s="45"/>
      <c r="E16" s="45"/>
      <c r="F16" s="45"/>
      <c r="G16" s="45"/>
      <c r="H16" s="45"/>
      <c r="I16" s="45"/>
      <c r="J16" s="45"/>
      <c r="K16" s="45"/>
      <c r="L16" s="45"/>
      <c r="M16" s="45"/>
    </row>
    <row r="17" spans="4:13" x14ac:dyDescent="0.2">
      <c r="D17" s="45"/>
      <c r="E17" s="45"/>
      <c r="F17" s="45"/>
      <c r="G17" s="45"/>
      <c r="H17" s="45"/>
      <c r="I17" s="45"/>
      <c r="J17" s="45"/>
      <c r="K17" s="45"/>
      <c r="L17" s="45"/>
      <c r="M17" s="45"/>
    </row>
    <row r="18" spans="4:13" x14ac:dyDescent="0.2">
      <c r="D18" s="45"/>
      <c r="E18" s="45"/>
      <c r="F18" s="45"/>
      <c r="G18" s="45"/>
      <c r="H18" s="45"/>
      <c r="I18" s="45"/>
      <c r="J18" s="45"/>
      <c r="K18" s="45"/>
      <c r="L18" s="45"/>
      <c r="M18" s="45"/>
    </row>
    <row r="19" spans="4:13" x14ac:dyDescent="0.2">
      <c r="D19" s="45"/>
      <c r="E19" s="45"/>
      <c r="F19" s="45"/>
      <c r="G19" s="45"/>
      <c r="H19" s="45"/>
      <c r="I19" s="45"/>
      <c r="J19" s="45"/>
      <c r="K19" s="45"/>
      <c r="L19" s="45"/>
      <c r="M19" s="45"/>
    </row>
    <row r="20" spans="4:13" x14ac:dyDescent="0.2">
      <c r="D20" s="45"/>
      <c r="E20" s="45"/>
      <c r="F20" s="45"/>
      <c r="G20" s="45"/>
      <c r="H20" s="45"/>
      <c r="I20" s="45"/>
      <c r="J20" s="45"/>
      <c r="K20" s="45"/>
      <c r="L20" s="45"/>
      <c r="M20" s="45"/>
    </row>
    <row r="21" spans="4:13" x14ac:dyDescent="0.2">
      <c r="D21" s="45"/>
      <c r="E21" s="45"/>
      <c r="F21" s="45"/>
      <c r="G21" s="45"/>
      <c r="H21" s="45"/>
      <c r="I21" s="45"/>
      <c r="J21" s="45"/>
      <c r="K21" s="45"/>
      <c r="L21" s="45"/>
      <c r="M21" s="45"/>
    </row>
    <row r="22" spans="4:13" ht="14.1" customHeight="1" x14ac:dyDescent="0.2">
      <c r="D22" s="45"/>
      <c r="E22" s="45"/>
      <c r="F22" s="45"/>
      <c r="G22" s="45"/>
      <c r="H22" s="45"/>
      <c r="I22" s="45"/>
      <c r="J22" s="45"/>
      <c r="K22" s="45"/>
      <c r="L22" s="45"/>
      <c r="M22" s="45"/>
    </row>
    <row r="23" spans="4:13" ht="14.1" customHeight="1" x14ac:dyDescent="0.25">
      <c r="D23" s="45"/>
      <c r="E23" s="45"/>
      <c r="F23" s="45"/>
      <c r="G23" s="45"/>
      <c r="H23" s="45"/>
      <c r="I23" s="124" t="s">
        <v>56</v>
      </c>
      <c r="J23" s="218" t="s">
        <v>243</v>
      </c>
      <c r="K23" s="45"/>
      <c r="L23" s="45"/>
      <c r="M23" s="45"/>
    </row>
    <row r="24" spans="4:13" ht="14.1" customHeight="1" x14ac:dyDescent="0.25">
      <c r="D24" s="45"/>
      <c r="E24" s="45"/>
      <c r="F24" s="45"/>
      <c r="G24" s="45"/>
      <c r="H24" s="45"/>
      <c r="I24" s="124" t="s">
        <v>57</v>
      </c>
      <c r="J24" s="217" t="s">
        <v>396</v>
      </c>
      <c r="K24" s="121"/>
      <c r="L24" s="45"/>
      <c r="M24" s="45"/>
    </row>
    <row r="25" spans="4:13" ht="14.1" customHeight="1" x14ac:dyDescent="0.2">
      <c r="D25" s="45"/>
      <c r="E25" s="45"/>
      <c r="F25" s="45"/>
      <c r="G25" s="45"/>
      <c r="H25" s="45"/>
      <c r="I25" s="45"/>
      <c r="J25" s="123"/>
      <c r="K25" s="45"/>
      <c r="L25" s="45"/>
      <c r="M25" s="45"/>
    </row>
    <row r="26" spans="4:13" ht="14.1" customHeight="1" x14ac:dyDescent="0.2">
      <c r="D26" s="45"/>
      <c r="E26" s="45"/>
      <c r="F26" s="45"/>
      <c r="G26" s="45"/>
      <c r="H26" s="45"/>
      <c r="I26" s="45"/>
      <c r="J26" s="45"/>
      <c r="K26" s="45"/>
      <c r="L26" s="45"/>
      <c r="M26" s="45"/>
    </row>
    <row r="27" spans="4:13" ht="14.1" customHeight="1" x14ac:dyDescent="0.2">
      <c r="D27" s="45"/>
      <c r="E27" s="45"/>
      <c r="F27" s="45"/>
      <c r="G27" s="45"/>
      <c r="H27" s="45"/>
      <c r="I27" s="45"/>
      <c r="J27" s="45"/>
      <c r="K27" s="45"/>
      <c r="L27" s="45"/>
      <c r="M27" s="45"/>
    </row>
    <row r="28" spans="4:13" ht="14.1" customHeight="1" x14ac:dyDescent="0.2">
      <c r="D28" s="45"/>
      <c r="E28" s="45"/>
      <c r="F28" s="45"/>
      <c r="G28" s="45"/>
      <c r="H28" s="45"/>
      <c r="I28" s="45"/>
      <c r="J28" s="45"/>
      <c r="K28" s="45"/>
      <c r="L28" s="45"/>
      <c r="M28" s="45"/>
    </row>
  </sheetData>
  <mergeCells count="1">
    <mergeCell ref="H7:L7"/>
  </mergeCells>
  <pageMargins left="0.7" right="0.7" top="0.75" bottom="0.75" header="0.3" footer="0.3"/>
  <pageSetup paperSize="9" orientation="landscape" horizontalDpi="0" verticalDpi="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7C25-2F5F-3E4F-B8DD-D3570E3D3AF4}">
  <dimension ref="A1:N48"/>
  <sheetViews>
    <sheetView showGridLines="0" topLeftCell="A4" zoomScaleNormal="100" workbookViewId="0">
      <selection activeCell="D42" sqref="D42"/>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59"/>
      <c r="K1" s="59"/>
      <c r="L1" s="59"/>
      <c r="M1" s="59"/>
      <c r="N1" s="59"/>
    </row>
    <row r="2" spans="1:14" ht="13.5" x14ac:dyDescent="0.2">
      <c r="A2" s="60"/>
      <c r="B2" s="61" t="str">
        <f>'Cover page + master data'!J23</f>
        <v>[Insert name of undertaking]</v>
      </c>
      <c r="C2" s="61"/>
      <c r="D2" s="57"/>
      <c r="E2" s="57"/>
      <c r="F2" s="57"/>
      <c r="G2" s="57"/>
      <c r="H2" s="57"/>
      <c r="I2" s="63"/>
      <c r="J2" s="59"/>
      <c r="K2" s="59"/>
      <c r="L2" s="59"/>
      <c r="M2" s="59"/>
      <c r="N2" s="59"/>
    </row>
    <row r="3" spans="1:14" ht="13.5" x14ac:dyDescent="0.2">
      <c r="A3" s="58"/>
      <c r="B3" s="64"/>
      <c r="C3" s="58"/>
      <c r="D3" s="58"/>
      <c r="E3" s="58"/>
      <c r="F3" s="58"/>
      <c r="G3" s="58"/>
      <c r="H3" s="58"/>
      <c r="I3" s="58"/>
      <c r="J3" s="59"/>
      <c r="K3" s="59"/>
      <c r="L3" s="59"/>
      <c r="M3" s="59"/>
      <c r="N3" s="59"/>
    </row>
    <row r="4" spans="1:14" ht="18.75" x14ac:dyDescent="0.2">
      <c r="A4" s="65"/>
      <c r="B4" s="66" t="s">
        <v>273</v>
      </c>
      <c r="C4" s="66"/>
      <c r="D4" s="66"/>
      <c r="E4" s="66"/>
      <c r="F4" s="66"/>
      <c r="G4" s="66"/>
      <c r="H4" s="66"/>
      <c r="I4" s="66"/>
      <c r="J4" s="66"/>
      <c r="K4" s="66"/>
      <c r="L4" s="59"/>
      <c r="M4" s="59"/>
      <c r="N4" s="59"/>
    </row>
    <row r="5" spans="1:14" x14ac:dyDescent="0.2">
      <c r="A5" s="59" t="e" vm="2">
        <v>#VALUE!</v>
      </c>
      <c r="B5" s="59"/>
      <c r="C5" s="59"/>
      <c r="D5" s="59"/>
      <c r="E5" s="59"/>
      <c r="F5" s="59"/>
      <c r="G5" s="59"/>
      <c r="H5" s="59"/>
      <c r="I5" s="59"/>
      <c r="J5" s="59"/>
      <c r="K5" s="59"/>
      <c r="L5" s="59"/>
      <c r="M5" s="59"/>
      <c r="N5" s="59"/>
    </row>
    <row r="6" spans="1:14" x14ac:dyDescent="0.2">
      <c r="A6" s="59"/>
      <c r="B6" s="59"/>
      <c r="C6" s="59"/>
      <c r="D6" s="59"/>
      <c r="E6" s="59"/>
      <c r="F6" s="59"/>
      <c r="G6" s="59"/>
      <c r="H6" s="59"/>
      <c r="I6" s="59"/>
      <c r="J6" s="59"/>
      <c r="K6" s="59"/>
      <c r="L6" s="59"/>
      <c r="M6" s="59"/>
      <c r="N6" s="59"/>
    </row>
    <row r="7" spans="1:14" x14ac:dyDescent="0.2">
      <c r="A7" s="59"/>
      <c r="B7" s="59"/>
      <c r="C7" s="59"/>
      <c r="D7" s="59"/>
      <c r="E7" s="59"/>
      <c r="F7" s="59"/>
      <c r="G7" s="59"/>
      <c r="H7" s="59"/>
      <c r="I7" s="59"/>
      <c r="J7" s="59"/>
      <c r="K7" s="59"/>
      <c r="L7" s="59"/>
      <c r="M7" s="59"/>
      <c r="N7" s="59"/>
    </row>
    <row r="8" spans="1:14" ht="14.1" customHeight="1" x14ac:dyDescent="0.2">
      <c r="A8" s="59"/>
      <c r="B8" s="314" t="s">
        <v>274</v>
      </c>
      <c r="C8" s="314"/>
      <c r="D8" s="314"/>
      <c r="E8" s="314"/>
      <c r="F8" s="314"/>
      <c r="G8" s="314"/>
      <c r="H8" s="314"/>
      <c r="I8" s="376" t="s">
        <v>23</v>
      </c>
      <c r="J8" s="376" t="s">
        <v>24</v>
      </c>
      <c r="K8" s="59"/>
      <c r="L8" s="59"/>
      <c r="M8" s="59"/>
      <c r="N8" s="59"/>
    </row>
    <row r="9" spans="1:14" ht="14.1" customHeight="1" x14ac:dyDescent="0.2">
      <c r="A9" s="59"/>
      <c r="B9" s="314"/>
      <c r="C9" s="314"/>
      <c r="D9" s="314"/>
      <c r="E9" s="314"/>
      <c r="F9" s="314"/>
      <c r="G9" s="314"/>
      <c r="H9" s="314"/>
      <c r="I9" s="376"/>
      <c r="J9" s="376"/>
      <c r="K9" s="59"/>
      <c r="L9" s="59"/>
      <c r="M9" s="59"/>
      <c r="N9" s="59"/>
    </row>
    <row r="10" spans="1:14" x14ac:dyDescent="0.2">
      <c r="A10" s="59"/>
      <c r="B10" s="328" t="str">
        <f>"In "&amp;'Cover page + master data'!J23&amp;" the pay received by all employees is at least at the level of the minimum wage.  "</f>
        <v xml:space="preserve">In [Insert name of undertaking] the pay received by all employees is at least at the level of the minimum wage.  </v>
      </c>
      <c r="C10" s="328"/>
      <c r="D10" s="328"/>
      <c r="E10" s="328"/>
      <c r="F10" s="328"/>
      <c r="G10" s="328"/>
      <c r="H10" s="328"/>
      <c r="I10" s="377" t="b">
        <v>0</v>
      </c>
      <c r="J10" s="377" t="b">
        <v>0</v>
      </c>
      <c r="K10" s="59"/>
      <c r="L10" s="59"/>
      <c r="M10" s="59"/>
      <c r="N10" s="59"/>
    </row>
    <row r="11" spans="1:14" x14ac:dyDescent="0.2">
      <c r="A11" s="59"/>
      <c r="B11" s="328"/>
      <c r="C11" s="328"/>
      <c r="D11" s="328"/>
      <c r="E11" s="328"/>
      <c r="F11" s="328"/>
      <c r="G11" s="328"/>
      <c r="H11" s="328"/>
      <c r="I11" s="377"/>
      <c r="J11" s="377"/>
      <c r="K11" s="59"/>
      <c r="L11" s="59"/>
      <c r="M11" s="59"/>
      <c r="N11" s="59"/>
    </row>
    <row r="12" spans="1:14" x14ac:dyDescent="0.2">
      <c r="A12" s="59"/>
      <c r="B12" s="59"/>
      <c r="C12" s="59"/>
      <c r="D12" s="59"/>
      <c r="E12" s="59"/>
      <c r="F12" s="59"/>
      <c r="G12" s="59"/>
      <c r="H12" s="59"/>
      <c r="I12" s="59"/>
      <c r="J12" s="59"/>
      <c r="K12" s="59"/>
      <c r="L12" s="59"/>
      <c r="M12" s="59"/>
      <c r="N12" s="59"/>
    </row>
    <row r="13" spans="1:14" x14ac:dyDescent="0.2">
      <c r="A13" s="59"/>
      <c r="B13" s="59"/>
      <c r="C13" s="59"/>
      <c r="D13" s="59"/>
      <c r="E13" s="59"/>
      <c r="F13" s="59"/>
      <c r="G13" s="59"/>
      <c r="H13" s="59"/>
      <c r="I13" s="59"/>
      <c r="J13" s="59"/>
      <c r="K13" s="59"/>
      <c r="L13" s="59"/>
      <c r="M13" s="59"/>
      <c r="N13" s="59"/>
    </row>
    <row r="14" spans="1:14" x14ac:dyDescent="0.2">
      <c r="A14" s="59"/>
      <c r="B14" s="59"/>
      <c r="C14" s="59"/>
      <c r="D14" s="59"/>
      <c r="E14" s="59"/>
      <c r="F14" s="59"/>
      <c r="G14" s="59"/>
      <c r="H14" s="59"/>
      <c r="I14" s="59"/>
      <c r="J14" s="59"/>
      <c r="K14" s="59"/>
      <c r="L14" s="59"/>
      <c r="M14" s="59"/>
      <c r="N14" s="59"/>
    </row>
    <row r="15" spans="1:14" x14ac:dyDescent="0.2">
      <c r="A15" s="59"/>
      <c r="B15" s="59"/>
      <c r="C15" s="59"/>
      <c r="D15" s="59"/>
      <c r="E15" s="59"/>
      <c r="F15" s="59"/>
      <c r="G15" s="59"/>
      <c r="H15" s="59"/>
      <c r="I15" s="59"/>
      <c r="J15" s="59"/>
      <c r="K15" s="59"/>
      <c r="L15" s="59"/>
      <c r="M15" s="59"/>
      <c r="N15" s="59"/>
    </row>
    <row r="16" spans="1:14" x14ac:dyDescent="0.2">
      <c r="A16" s="59"/>
      <c r="B16" s="59"/>
      <c r="C16" s="59"/>
      <c r="D16" s="59"/>
      <c r="E16" s="59"/>
      <c r="F16" s="59"/>
      <c r="G16" s="59"/>
      <c r="H16" s="59"/>
      <c r="I16" s="59"/>
      <c r="J16" s="59"/>
      <c r="K16" s="59"/>
      <c r="L16" s="59"/>
      <c r="M16" s="59"/>
      <c r="N16" s="59"/>
    </row>
    <row r="17" spans="1:14" x14ac:dyDescent="0.2">
      <c r="A17" s="59"/>
      <c r="B17" s="59"/>
      <c r="C17" s="59"/>
      <c r="D17" s="59"/>
      <c r="E17" s="59"/>
      <c r="F17" s="59"/>
      <c r="G17" s="59"/>
      <c r="H17" s="59"/>
      <c r="I17" s="59"/>
      <c r="J17" s="59"/>
      <c r="K17" s="59"/>
      <c r="L17" s="59"/>
      <c r="M17" s="59"/>
      <c r="N17" s="59"/>
    </row>
    <row r="18" spans="1:14" x14ac:dyDescent="0.2">
      <c r="A18" s="59"/>
      <c r="B18" s="319" t="s">
        <v>276</v>
      </c>
      <c r="C18" s="319"/>
      <c r="D18" s="319"/>
      <c r="E18" s="319"/>
      <c r="F18" s="319"/>
      <c r="G18" s="319"/>
      <c r="H18" s="319"/>
      <c r="I18" s="326" t="str">
        <f>"Year "&amp;'Cover page + master data'!J24&amp;""</f>
        <v>Year [Insert year]</v>
      </c>
      <c r="J18" s="326"/>
      <c r="K18" s="59"/>
      <c r="L18" s="59"/>
      <c r="M18" s="59"/>
      <c r="N18" s="59"/>
    </row>
    <row r="19" spans="1:14" x14ac:dyDescent="0.2">
      <c r="A19" s="59"/>
      <c r="B19" s="319"/>
      <c r="C19" s="319"/>
      <c r="D19" s="319"/>
      <c r="E19" s="319"/>
      <c r="F19" s="319"/>
      <c r="G19" s="319"/>
      <c r="H19" s="319"/>
      <c r="I19" s="326"/>
      <c r="J19" s="326"/>
      <c r="K19" s="59"/>
      <c r="L19" s="59"/>
      <c r="M19" s="59"/>
      <c r="N19" s="59"/>
    </row>
    <row r="20" spans="1:14" x14ac:dyDescent="0.2">
      <c r="A20" s="59"/>
      <c r="B20" s="319"/>
      <c r="C20" s="319"/>
      <c r="D20" s="319"/>
      <c r="E20" s="319"/>
      <c r="F20" s="319"/>
      <c r="G20" s="319"/>
      <c r="H20" s="319"/>
      <c r="I20" s="372" t="s">
        <v>277</v>
      </c>
      <c r="J20" s="373"/>
      <c r="K20" s="59"/>
      <c r="L20" s="59"/>
      <c r="M20" s="59"/>
      <c r="N20" s="59"/>
    </row>
    <row r="21" spans="1:14" x14ac:dyDescent="0.2">
      <c r="A21" s="59"/>
      <c r="B21" s="319"/>
      <c r="C21" s="319"/>
      <c r="D21" s="319"/>
      <c r="E21" s="319"/>
      <c r="F21" s="319"/>
      <c r="G21" s="319"/>
      <c r="H21" s="319"/>
      <c r="I21" s="374"/>
      <c r="J21" s="375"/>
      <c r="K21" s="59"/>
      <c r="L21" s="59"/>
      <c r="M21" s="59"/>
      <c r="N21" s="59"/>
    </row>
    <row r="22" spans="1:14" x14ac:dyDescent="0.2">
      <c r="A22" s="59"/>
      <c r="B22" s="59"/>
      <c r="C22" s="59"/>
      <c r="D22" s="59"/>
      <c r="E22" s="59"/>
      <c r="F22" s="59"/>
      <c r="G22" s="59"/>
      <c r="H22" s="59"/>
      <c r="I22" s="59"/>
      <c r="J22" s="59"/>
      <c r="K22" s="59"/>
      <c r="L22" s="59"/>
      <c r="M22" s="59"/>
      <c r="N22" s="59"/>
    </row>
    <row r="23" spans="1:14" x14ac:dyDescent="0.2">
      <c r="A23" s="59"/>
      <c r="B23" s="59"/>
      <c r="C23" s="59"/>
      <c r="D23" s="59"/>
      <c r="E23" s="59"/>
      <c r="F23" s="59"/>
      <c r="G23" s="59"/>
      <c r="H23" s="59"/>
      <c r="I23" s="59"/>
      <c r="J23" s="59"/>
      <c r="K23" s="59"/>
      <c r="L23" s="59"/>
      <c r="M23" s="59"/>
      <c r="N23" s="59"/>
    </row>
    <row r="24" spans="1:14" x14ac:dyDescent="0.2">
      <c r="A24" s="59"/>
      <c r="B24" s="59"/>
      <c r="C24" s="59"/>
      <c r="D24" s="59"/>
      <c r="E24" s="59"/>
      <c r="F24" s="59"/>
      <c r="G24" s="59"/>
      <c r="H24" s="59"/>
      <c r="I24" s="59"/>
      <c r="J24" s="59"/>
      <c r="K24" s="59"/>
      <c r="L24" s="59"/>
      <c r="M24" s="59"/>
      <c r="N24" s="59"/>
    </row>
    <row r="25" spans="1:14" x14ac:dyDescent="0.2">
      <c r="A25" s="59"/>
      <c r="B25" s="59"/>
      <c r="C25" s="59"/>
      <c r="D25" s="59"/>
      <c r="E25" s="59"/>
      <c r="F25" s="59"/>
      <c r="G25" s="59"/>
      <c r="H25" s="59"/>
      <c r="I25" s="59"/>
      <c r="J25" s="59"/>
      <c r="K25" s="59"/>
      <c r="L25" s="59"/>
      <c r="M25" s="59"/>
      <c r="N25" s="59"/>
    </row>
    <row r="26" spans="1:14" ht="12.95" customHeight="1" x14ac:dyDescent="0.2">
      <c r="A26" s="59"/>
      <c r="B26" s="59"/>
      <c r="C26" s="59"/>
      <c r="D26" s="59"/>
      <c r="E26" s="59"/>
      <c r="F26" s="59"/>
      <c r="G26" s="59"/>
      <c r="H26" s="59"/>
      <c r="I26" s="59"/>
      <c r="J26" s="59"/>
      <c r="K26" s="59"/>
      <c r="L26" s="59"/>
      <c r="M26" s="59"/>
      <c r="N26" s="59"/>
    </row>
    <row r="27" spans="1:14" x14ac:dyDescent="0.2">
      <c r="A27" s="59"/>
      <c r="B27" s="59"/>
      <c r="C27" s="59"/>
      <c r="D27" s="59"/>
      <c r="E27" s="59"/>
      <c r="F27" s="59"/>
      <c r="G27" s="59"/>
      <c r="H27" s="59"/>
      <c r="I27" s="59"/>
      <c r="J27" s="59"/>
      <c r="K27" s="59"/>
      <c r="L27" s="59"/>
      <c r="M27" s="59"/>
      <c r="N27" s="59"/>
    </row>
    <row r="28" spans="1:14" x14ac:dyDescent="0.2">
      <c r="A28" s="59"/>
      <c r="B28" s="59"/>
      <c r="C28" s="59"/>
      <c r="D28" s="59"/>
      <c r="E28" s="59"/>
      <c r="F28" s="59"/>
      <c r="G28" s="59"/>
      <c r="H28" s="59"/>
      <c r="I28" s="59"/>
      <c r="J28" s="59"/>
      <c r="K28" s="59"/>
      <c r="L28" s="59"/>
      <c r="M28" s="59"/>
      <c r="N28" s="59"/>
    </row>
    <row r="29" spans="1:14" x14ac:dyDescent="0.2">
      <c r="A29" s="59"/>
      <c r="B29" s="59"/>
      <c r="C29" s="59"/>
      <c r="D29" s="59"/>
      <c r="E29" s="59"/>
      <c r="F29" s="59"/>
      <c r="G29" s="59"/>
      <c r="H29" s="59"/>
      <c r="I29" s="59"/>
      <c r="J29" s="59"/>
      <c r="K29" s="59"/>
      <c r="L29" s="59"/>
      <c r="M29" s="59"/>
      <c r="N29" s="59"/>
    </row>
    <row r="30" spans="1:14" x14ac:dyDescent="0.2">
      <c r="A30" s="59"/>
      <c r="B30" s="59"/>
      <c r="C30" s="59"/>
      <c r="D30" s="59"/>
      <c r="E30" s="59"/>
      <c r="F30" s="59"/>
      <c r="G30" s="59"/>
      <c r="H30" s="59"/>
      <c r="I30" s="59"/>
      <c r="J30" s="59"/>
      <c r="K30" s="59"/>
      <c r="L30" s="59"/>
      <c r="M30" s="59"/>
      <c r="N30" s="59"/>
    </row>
    <row r="31" spans="1:14" x14ac:dyDescent="0.2">
      <c r="A31" s="59"/>
      <c r="B31" s="59"/>
      <c r="C31" s="59"/>
      <c r="D31" s="59"/>
      <c r="E31" s="59"/>
      <c r="F31" s="59"/>
      <c r="G31" s="59"/>
      <c r="H31" s="59"/>
      <c r="I31" s="59"/>
      <c r="J31" s="59"/>
      <c r="K31" s="59"/>
      <c r="L31" s="59"/>
      <c r="M31" s="59"/>
      <c r="N31" s="59"/>
    </row>
    <row r="32" spans="1:14" x14ac:dyDescent="0.2">
      <c r="A32" s="59"/>
      <c r="B32" s="59"/>
      <c r="C32" s="59"/>
      <c r="D32" s="59"/>
      <c r="E32" s="59"/>
      <c r="F32" s="59"/>
      <c r="G32" s="59"/>
      <c r="H32" s="59"/>
      <c r="I32" s="59"/>
      <c r="J32" s="59"/>
      <c r="K32" s="59"/>
      <c r="L32" s="59"/>
      <c r="M32" s="59"/>
      <c r="N32" s="59"/>
    </row>
    <row r="33" spans="1:14" x14ac:dyDescent="0.2">
      <c r="A33" s="59"/>
      <c r="B33" s="59"/>
      <c r="C33" s="59"/>
      <c r="D33" s="59"/>
      <c r="E33" s="59"/>
      <c r="F33" s="59"/>
      <c r="G33" s="59"/>
      <c r="H33" s="59"/>
      <c r="I33" s="59"/>
      <c r="J33" s="59"/>
      <c r="K33" s="59"/>
      <c r="L33" s="59"/>
      <c r="M33" s="59"/>
      <c r="N33" s="59"/>
    </row>
    <row r="34" spans="1:14" x14ac:dyDescent="0.2">
      <c r="A34" s="59"/>
      <c r="B34" s="59"/>
      <c r="C34" s="59"/>
      <c r="D34" s="59"/>
      <c r="E34" s="59"/>
      <c r="F34" s="59"/>
      <c r="G34" s="59"/>
      <c r="H34" s="59"/>
      <c r="I34" s="59"/>
      <c r="J34" s="59"/>
      <c r="K34" s="59"/>
      <c r="L34" s="59"/>
      <c r="M34" s="59"/>
      <c r="N34" s="59"/>
    </row>
    <row r="35" spans="1:14" x14ac:dyDescent="0.2">
      <c r="A35" s="59"/>
      <c r="B35" s="59"/>
      <c r="C35" s="59"/>
      <c r="D35" s="59"/>
      <c r="E35" s="59"/>
      <c r="F35" s="59"/>
      <c r="G35" s="59"/>
      <c r="H35" s="59"/>
      <c r="I35" s="59"/>
      <c r="J35" s="59"/>
      <c r="K35" s="59"/>
      <c r="L35" s="59"/>
      <c r="M35" s="59"/>
      <c r="N35" s="59"/>
    </row>
    <row r="39" spans="1:14" x14ac:dyDescent="0.2">
      <c r="B39" s="50"/>
      <c r="C39" s="50"/>
      <c r="D39" s="50"/>
      <c r="E39" s="50"/>
      <c r="F39" s="50"/>
      <c r="G39" s="50"/>
      <c r="H39" s="50"/>
      <c r="I39" s="50"/>
      <c r="J39" s="50"/>
    </row>
    <row r="40" spans="1:14" x14ac:dyDescent="0.2">
      <c r="B40" s="50"/>
      <c r="C40" s="50"/>
      <c r="D40" s="50"/>
      <c r="E40" s="50"/>
      <c r="F40" s="50"/>
      <c r="G40" s="50"/>
      <c r="H40" s="50"/>
      <c r="I40" s="50"/>
      <c r="J40" s="50"/>
    </row>
    <row r="41" spans="1:14" x14ac:dyDescent="0.2">
      <c r="B41" s="50"/>
      <c r="C41" s="50"/>
      <c r="D41" s="50"/>
      <c r="E41" s="50"/>
      <c r="F41" s="50"/>
      <c r="G41" s="50"/>
      <c r="H41" s="50"/>
      <c r="I41" s="50"/>
      <c r="J41" s="50"/>
    </row>
    <row r="42" spans="1:14" x14ac:dyDescent="0.2">
      <c r="B42" s="50"/>
      <c r="C42" s="50"/>
      <c r="D42" s="50"/>
      <c r="E42" s="50"/>
      <c r="F42" s="50"/>
      <c r="G42" s="50"/>
      <c r="H42" s="50"/>
      <c r="I42" s="50"/>
      <c r="J42" s="50"/>
    </row>
    <row r="43" spans="1:14" ht="12.95" customHeight="1" x14ac:dyDescent="0.2">
      <c r="B43" s="378" t="s">
        <v>281</v>
      </c>
      <c r="C43" s="379"/>
      <c r="D43" s="379"/>
      <c r="E43" s="379"/>
      <c r="F43" s="379"/>
      <c r="G43" s="380"/>
      <c r="H43" s="381" t="s">
        <v>15</v>
      </c>
      <c r="I43" s="382"/>
      <c r="J43" s="383"/>
    </row>
    <row r="44" spans="1:14" x14ac:dyDescent="0.2">
      <c r="B44" s="384" t="s">
        <v>284</v>
      </c>
      <c r="C44" s="385"/>
      <c r="D44" s="385"/>
      <c r="E44" s="385"/>
      <c r="F44" s="385"/>
      <c r="G44" s="386"/>
      <c r="H44" s="381" t="s">
        <v>15</v>
      </c>
      <c r="I44" s="382"/>
      <c r="J44" s="383"/>
    </row>
    <row r="45" spans="1:14" x14ac:dyDescent="0.2">
      <c r="B45" s="387" t="s">
        <v>285</v>
      </c>
      <c r="C45" s="388"/>
      <c r="D45" s="388"/>
      <c r="E45" s="388"/>
      <c r="F45" s="388"/>
      <c r="G45" s="389"/>
      <c r="H45" s="393" t="e">
        <f>(H43-H44)/H43</f>
        <v>#VALUE!</v>
      </c>
      <c r="I45" s="394"/>
      <c r="J45" s="395"/>
    </row>
    <row r="46" spans="1:14" x14ac:dyDescent="0.2">
      <c r="B46" s="390"/>
      <c r="C46" s="391"/>
      <c r="D46" s="391"/>
      <c r="E46" s="391"/>
      <c r="F46" s="391"/>
      <c r="G46" s="392"/>
      <c r="H46" s="396"/>
      <c r="I46" s="397"/>
      <c r="J46" s="398"/>
    </row>
    <row r="47" spans="1:14" x14ac:dyDescent="0.2">
      <c r="B47" s="50"/>
      <c r="C47" s="50"/>
      <c r="D47" s="50"/>
      <c r="E47" s="50"/>
      <c r="F47" s="50"/>
      <c r="G47" s="50"/>
      <c r="H47" s="50"/>
      <c r="I47" s="50"/>
      <c r="J47" s="50"/>
    </row>
    <row r="48" spans="1:14" x14ac:dyDescent="0.2">
      <c r="B48" s="50"/>
      <c r="C48" s="50"/>
      <c r="D48" s="50"/>
      <c r="E48" s="50"/>
      <c r="F48" s="50"/>
      <c r="G48" s="50"/>
      <c r="H48" s="50"/>
      <c r="I48" s="50"/>
      <c r="J48" s="50"/>
    </row>
  </sheetData>
  <mergeCells count="15">
    <mergeCell ref="B43:G43"/>
    <mergeCell ref="H43:J43"/>
    <mergeCell ref="B44:G44"/>
    <mergeCell ref="H44:J44"/>
    <mergeCell ref="B45:G46"/>
    <mergeCell ref="H45:J46"/>
    <mergeCell ref="B18:H21"/>
    <mergeCell ref="I18:J19"/>
    <mergeCell ref="I20:J21"/>
    <mergeCell ref="B8:H9"/>
    <mergeCell ref="B10:H11"/>
    <mergeCell ref="I8:I9"/>
    <mergeCell ref="J8:J9"/>
    <mergeCell ref="I10:I11"/>
    <mergeCell ref="J10:J11"/>
  </mergeCells>
  <pageMargins left="0.7" right="0.7" top="0.75" bottom="0.75" header="0.3" footer="0.3"/>
  <pageSetup paperSize="9" orientation="portrait" horizontalDpi="0" verticalDpi="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41CA-B35C-A54E-AEE6-FDEE34E94F28}">
  <dimension ref="A1:N44"/>
  <sheetViews>
    <sheetView showGridLines="0" zoomScaleNormal="100" zoomScaleSheetLayoutView="142" workbookViewId="0">
      <selection activeCell="D42" sqref="D42"/>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68"/>
      <c r="K1" s="68"/>
      <c r="L1" s="68"/>
      <c r="M1" s="68"/>
      <c r="N1" s="68"/>
    </row>
    <row r="2" spans="1:14" ht="22.5" x14ac:dyDescent="0.2">
      <c r="A2" s="60"/>
      <c r="B2" s="61" t="str">
        <f>'Cover page + master data'!J23</f>
        <v>[Insert name of undertaking]</v>
      </c>
      <c r="C2" s="62"/>
      <c r="D2" s="57"/>
      <c r="E2" s="57"/>
      <c r="F2" s="57"/>
      <c r="G2" s="57"/>
      <c r="H2" s="57"/>
      <c r="I2" s="63"/>
      <c r="J2" s="68"/>
      <c r="K2" s="68"/>
      <c r="L2" s="68"/>
      <c r="M2" s="68"/>
      <c r="N2" s="68"/>
    </row>
    <row r="3" spans="1:14" ht="13.5" x14ac:dyDescent="0.2">
      <c r="A3" s="58"/>
      <c r="B3" s="64"/>
      <c r="C3" s="58"/>
      <c r="D3" s="58"/>
      <c r="E3" s="58"/>
      <c r="F3" s="58"/>
      <c r="G3" s="58"/>
      <c r="H3" s="58"/>
      <c r="I3" s="58"/>
      <c r="J3" s="68"/>
      <c r="K3" s="68"/>
      <c r="L3" s="68"/>
      <c r="M3" s="68"/>
      <c r="N3" s="68"/>
    </row>
    <row r="4" spans="1:14" ht="18.75" x14ac:dyDescent="0.2">
      <c r="A4" s="65"/>
      <c r="B4" s="66" t="s">
        <v>251</v>
      </c>
      <c r="C4" s="67"/>
      <c r="D4" s="67"/>
      <c r="E4" s="67"/>
      <c r="F4" s="67"/>
      <c r="G4" s="67"/>
      <c r="H4" s="65"/>
      <c r="I4" s="65"/>
      <c r="J4" s="68"/>
      <c r="K4" s="68"/>
      <c r="L4" s="68"/>
      <c r="M4" s="68"/>
      <c r="N4" s="68"/>
    </row>
    <row r="5" spans="1:14" x14ac:dyDescent="0.2">
      <c r="A5" s="68"/>
      <c r="B5" s="68"/>
      <c r="C5" s="68"/>
      <c r="D5" s="68"/>
      <c r="E5" s="68"/>
      <c r="F5" s="68"/>
      <c r="G5" s="68"/>
      <c r="H5" s="68"/>
      <c r="I5" s="68"/>
      <c r="J5" s="68"/>
      <c r="K5" s="68"/>
      <c r="L5" s="68"/>
      <c r="M5" s="68"/>
      <c r="N5" s="68"/>
    </row>
    <row r="6" spans="1:14" x14ac:dyDescent="0.2">
      <c r="A6" s="68"/>
      <c r="B6" s="68"/>
      <c r="C6" s="68"/>
      <c r="D6" s="68"/>
      <c r="E6" s="68"/>
      <c r="F6" s="68"/>
      <c r="G6" s="68"/>
      <c r="H6" s="68"/>
      <c r="I6" s="68"/>
      <c r="J6" s="68"/>
      <c r="K6" s="68"/>
      <c r="L6" s="68"/>
      <c r="M6" s="68"/>
      <c r="N6" s="68"/>
    </row>
    <row r="7" spans="1:14" x14ac:dyDescent="0.2">
      <c r="A7" s="68"/>
      <c r="B7" s="68"/>
      <c r="C7" s="68"/>
      <c r="D7" s="68"/>
      <c r="E7" s="68"/>
      <c r="F7" s="68"/>
      <c r="G7" s="68"/>
      <c r="H7" s="68"/>
      <c r="I7" s="68"/>
      <c r="J7" s="68"/>
      <c r="K7" s="68"/>
      <c r="L7" s="68"/>
      <c r="M7" s="68"/>
      <c r="N7" s="68"/>
    </row>
    <row r="8" spans="1:14" x14ac:dyDescent="0.2">
      <c r="A8" s="68"/>
      <c r="B8" s="314" t="s">
        <v>252</v>
      </c>
      <c r="C8" s="343"/>
      <c r="D8" s="343"/>
      <c r="E8" s="343"/>
      <c r="F8" s="343"/>
      <c r="G8" s="343"/>
      <c r="H8" s="326" t="str">
        <f>"Year "&amp;'Cover page + master data'!J24&amp;""</f>
        <v>Year [Insert year]</v>
      </c>
      <c r="I8" s="326"/>
      <c r="J8" s="326"/>
      <c r="K8" s="68"/>
      <c r="L8" s="68"/>
      <c r="M8" s="68"/>
      <c r="N8" s="68"/>
    </row>
    <row r="9" spans="1:14" x14ac:dyDescent="0.2">
      <c r="A9" s="68"/>
      <c r="B9" s="343"/>
      <c r="C9" s="343"/>
      <c r="D9" s="343"/>
      <c r="E9" s="343"/>
      <c r="F9" s="343"/>
      <c r="G9" s="343"/>
      <c r="H9" s="326"/>
      <c r="I9" s="326"/>
      <c r="J9" s="326"/>
      <c r="K9" s="68"/>
      <c r="L9" s="68"/>
      <c r="M9" s="68"/>
      <c r="N9" s="68"/>
    </row>
    <row r="10" spans="1:14" x14ac:dyDescent="0.2">
      <c r="A10" s="68"/>
      <c r="B10" s="343" t="s">
        <v>253</v>
      </c>
      <c r="C10" s="343"/>
      <c r="D10" s="343"/>
      <c r="E10" s="343"/>
      <c r="F10" s="343"/>
      <c r="G10" s="343"/>
      <c r="H10" s="400" t="s">
        <v>254</v>
      </c>
      <c r="I10" s="401"/>
      <c r="J10" s="402"/>
      <c r="K10" s="68"/>
      <c r="L10" s="68"/>
      <c r="M10" s="68"/>
      <c r="N10" s="68"/>
    </row>
    <row r="11" spans="1:14" x14ac:dyDescent="0.2">
      <c r="A11" s="68"/>
      <c r="B11" s="343"/>
      <c r="C11" s="343"/>
      <c r="D11" s="343"/>
      <c r="E11" s="343"/>
      <c r="F11" s="343"/>
      <c r="G11" s="343"/>
      <c r="H11" s="403"/>
      <c r="I11" s="404"/>
      <c r="J11" s="405"/>
      <c r="K11" s="68"/>
      <c r="L11" s="68"/>
      <c r="M11" s="68"/>
      <c r="N11" s="68"/>
    </row>
    <row r="12" spans="1:14" x14ac:dyDescent="0.2">
      <c r="A12" s="68"/>
      <c r="B12" s="68"/>
      <c r="C12" s="68"/>
      <c r="D12" s="68"/>
      <c r="E12" s="68"/>
      <c r="F12" s="68"/>
      <c r="G12" s="68"/>
      <c r="H12" s="68"/>
      <c r="I12" s="68"/>
      <c r="J12" s="68"/>
      <c r="K12" s="68"/>
      <c r="L12" s="68"/>
      <c r="M12" s="68"/>
      <c r="N12" s="68"/>
    </row>
    <row r="13" spans="1:14" x14ac:dyDescent="0.2">
      <c r="A13" s="68"/>
      <c r="B13" s="68"/>
      <c r="C13" s="68"/>
      <c r="D13" s="68"/>
      <c r="E13" s="68"/>
      <c r="F13" s="68"/>
      <c r="G13" s="68"/>
      <c r="H13" s="68"/>
      <c r="I13" s="68"/>
      <c r="J13" s="68"/>
      <c r="K13" s="68"/>
      <c r="L13" s="68"/>
      <c r="M13" s="68"/>
      <c r="N13" s="68"/>
    </row>
    <row r="14" spans="1:14" x14ac:dyDescent="0.2">
      <c r="A14" s="68"/>
      <c r="B14" s="68"/>
      <c r="C14" s="68"/>
      <c r="D14" s="68"/>
      <c r="E14" s="68"/>
      <c r="F14" s="68"/>
      <c r="G14" s="68"/>
      <c r="H14" s="68"/>
      <c r="I14" s="68"/>
      <c r="J14" s="68"/>
      <c r="K14" s="68"/>
      <c r="L14" s="68"/>
      <c r="M14" s="68"/>
      <c r="N14" s="68"/>
    </row>
    <row r="15" spans="1:14" x14ac:dyDescent="0.2">
      <c r="A15" s="68"/>
      <c r="B15" s="68"/>
      <c r="C15" s="68"/>
      <c r="D15" s="68"/>
      <c r="E15" s="68"/>
      <c r="F15" s="68"/>
      <c r="G15" s="68"/>
      <c r="H15" s="68"/>
      <c r="I15" s="68"/>
      <c r="J15" s="68"/>
      <c r="K15" s="68"/>
      <c r="L15" s="68"/>
      <c r="M15" s="68"/>
      <c r="N15" s="68"/>
    </row>
    <row r="16" spans="1:14" x14ac:dyDescent="0.2">
      <c r="A16" s="68"/>
      <c r="B16" s="68"/>
      <c r="C16" s="68"/>
      <c r="D16" s="68"/>
      <c r="E16" s="68"/>
      <c r="F16" s="68"/>
      <c r="G16" s="68"/>
      <c r="H16" s="68"/>
      <c r="I16" s="68"/>
      <c r="J16" s="68"/>
      <c r="K16" s="68"/>
      <c r="L16" s="68"/>
      <c r="M16" s="68"/>
      <c r="N16" s="68"/>
    </row>
    <row r="17" spans="1:14" x14ac:dyDescent="0.2">
      <c r="A17" s="68"/>
      <c r="B17" s="68"/>
      <c r="C17" s="68"/>
      <c r="D17" s="68"/>
      <c r="E17" s="68"/>
      <c r="F17" s="68"/>
      <c r="G17" s="68"/>
      <c r="H17" s="68"/>
      <c r="I17" s="68"/>
      <c r="J17" s="68"/>
      <c r="K17" s="68"/>
      <c r="L17" s="68"/>
      <c r="M17" s="68"/>
      <c r="N17" s="68"/>
    </row>
    <row r="18" spans="1:14" x14ac:dyDescent="0.2">
      <c r="A18" s="68"/>
      <c r="B18" s="68"/>
      <c r="C18" s="68"/>
      <c r="D18" s="68"/>
      <c r="E18" s="68"/>
      <c r="F18" s="68"/>
      <c r="G18" s="68"/>
      <c r="H18" s="68"/>
      <c r="I18" s="68"/>
      <c r="J18" s="68"/>
      <c r="K18" s="68"/>
      <c r="L18" s="68"/>
      <c r="M18" s="68"/>
      <c r="N18" s="68"/>
    </row>
    <row r="19" spans="1:14" x14ac:dyDescent="0.2">
      <c r="A19" s="68"/>
      <c r="B19" s="68"/>
      <c r="C19" s="68"/>
      <c r="D19" s="68"/>
      <c r="E19" s="68"/>
      <c r="F19" s="68"/>
      <c r="G19" s="68"/>
      <c r="H19" s="68"/>
      <c r="I19" s="68"/>
      <c r="J19" s="68"/>
      <c r="K19" s="68"/>
      <c r="L19" s="68"/>
      <c r="M19" s="68"/>
      <c r="N19" s="68"/>
    </row>
    <row r="20" spans="1:14" x14ac:dyDescent="0.2">
      <c r="A20" s="68"/>
      <c r="B20" s="68"/>
      <c r="C20" s="68"/>
      <c r="D20" s="68"/>
      <c r="E20" s="68"/>
      <c r="F20" s="68"/>
      <c r="G20" s="68"/>
      <c r="H20" s="68"/>
      <c r="I20" s="68"/>
      <c r="J20" s="68"/>
      <c r="K20" s="68"/>
      <c r="L20" s="68"/>
      <c r="M20" s="68"/>
      <c r="N20" s="68"/>
    </row>
    <row r="21" spans="1:14" x14ac:dyDescent="0.2">
      <c r="A21" s="68"/>
      <c r="B21" s="68"/>
      <c r="C21" s="68"/>
      <c r="D21" s="68"/>
      <c r="E21" s="68"/>
      <c r="F21" s="68"/>
      <c r="G21" s="68"/>
      <c r="H21" s="68"/>
      <c r="I21" s="68"/>
      <c r="J21" s="68"/>
      <c r="K21" s="68"/>
      <c r="L21" s="68"/>
      <c r="M21" s="68"/>
      <c r="N21" s="68"/>
    </row>
    <row r="22" spans="1:14" x14ac:dyDescent="0.2">
      <c r="A22" s="68"/>
      <c r="B22" s="68"/>
      <c r="C22" s="68"/>
      <c r="D22" s="68"/>
      <c r="E22" s="68"/>
      <c r="F22" s="68"/>
      <c r="G22" s="68"/>
      <c r="H22" s="68"/>
      <c r="I22" s="68"/>
      <c r="J22" s="68"/>
      <c r="K22" s="68"/>
      <c r="L22" s="68"/>
      <c r="M22" s="68"/>
      <c r="N22" s="68"/>
    </row>
    <row r="23" spans="1:14" x14ac:dyDescent="0.2">
      <c r="A23" s="68"/>
      <c r="B23" s="68"/>
      <c r="C23" s="68"/>
      <c r="D23" s="68"/>
      <c r="E23" s="68"/>
      <c r="F23" s="68"/>
      <c r="G23" s="68"/>
      <c r="H23" s="68"/>
      <c r="I23" s="68"/>
      <c r="J23" s="68"/>
      <c r="K23" s="68"/>
      <c r="L23" s="68"/>
      <c r="M23" s="68"/>
      <c r="N23" s="68"/>
    </row>
    <row r="24" spans="1:14" x14ac:dyDescent="0.2">
      <c r="A24" s="68"/>
      <c r="B24" s="314" t="s">
        <v>256</v>
      </c>
      <c r="C24" s="343"/>
      <c r="D24" s="343"/>
      <c r="E24" s="343"/>
      <c r="F24" s="343"/>
      <c r="G24" s="343"/>
      <c r="H24" s="326" t="str">
        <f>"Year "&amp;'Cover page + master data'!J24&amp;""</f>
        <v>Year [Insert year]</v>
      </c>
      <c r="I24" s="326"/>
      <c r="J24" s="326"/>
      <c r="K24" s="68"/>
      <c r="L24" s="68"/>
      <c r="M24" s="68"/>
      <c r="N24" s="68"/>
    </row>
    <row r="25" spans="1:14" x14ac:dyDescent="0.2">
      <c r="A25" s="68"/>
      <c r="B25" s="343"/>
      <c r="C25" s="343"/>
      <c r="D25" s="343"/>
      <c r="E25" s="343"/>
      <c r="F25" s="343"/>
      <c r="G25" s="343"/>
      <c r="H25" s="326"/>
      <c r="I25" s="326"/>
      <c r="J25" s="326"/>
      <c r="K25" s="68"/>
      <c r="L25" s="68"/>
      <c r="M25" s="68"/>
      <c r="N25" s="68"/>
    </row>
    <row r="26" spans="1:14" x14ac:dyDescent="0.2">
      <c r="A26" s="68"/>
      <c r="B26" s="343" t="s">
        <v>257</v>
      </c>
      <c r="C26" s="343"/>
      <c r="D26" s="343"/>
      <c r="E26" s="343"/>
      <c r="F26" s="343"/>
      <c r="G26" s="343"/>
      <c r="H26" s="399" t="s">
        <v>260</v>
      </c>
      <c r="I26" s="399"/>
      <c r="J26" s="399"/>
      <c r="K26" s="68"/>
      <c r="L26" s="68"/>
      <c r="M26" s="68"/>
      <c r="N26" s="68"/>
    </row>
    <row r="27" spans="1:14" x14ac:dyDescent="0.2">
      <c r="A27" s="68"/>
      <c r="B27" s="343"/>
      <c r="C27" s="343"/>
      <c r="D27" s="343"/>
      <c r="E27" s="343"/>
      <c r="F27" s="343"/>
      <c r="G27" s="343"/>
      <c r="H27" s="399"/>
      <c r="I27" s="399"/>
      <c r="J27" s="399"/>
      <c r="K27" s="68"/>
      <c r="L27" s="68"/>
      <c r="M27" s="68"/>
      <c r="N27" s="68"/>
    </row>
    <row r="28" spans="1:14" x14ac:dyDescent="0.2">
      <c r="A28" s="68"/>
      <c r="B28" s="343" t="s">
        <v>258</v>
      </c>
      <c r="C28" s="343"/>
      <c r="D28" s="343"/>
      <c r="E28" s="343"/>
      <c r="F28" s="343"/>
      <c r="G28" s="343"/>
      <c r="H28" s="399" t="s">
        <v>260</v>
      </c>
      <c r="I28" s="399"/>
      <c r="J28" s="399"/>
      <c r="K28" s="68"/>
      <c r="L28" s="68"/>
      <c r="M28" s="68"/>
      <c r="N28" s="68"/>
    </row>
    <row r="29" spans="1:14" x14ac:dyDescent="0.2">
      <c r="A29" s="68"/>
      <c r="B29" s="343"/>
      <c r="C29" s="343"/>
      <c r="D29" s="343"/>
      <c r="E29" s="343"/>
      <c r="F29" s="343"/>
      <c r="G29" s="343"/>
      <c r="H29" s="399"/>
      <c r="I29" s="399"/>
      <c r="J29" s="399"/>
      <c r="K29" s="68"/>
      <c r="L29" s="68"/>
      <c r="M29" s="68"/>
      <c r="N29" s="68"/>
    </row>
    <row r="30" spans="1:14" x14ac:dyDescent="0.2">
      <c r="A30" s="68"/>
      <c r="B30" s="343" t="s">
        <v>259</v>
      </c>
      <c r="C30" s="343"/>
      <c r="D30" s="343"/>
      <c r="E30" s="343"/>
      <c r="F30" s="343"/>
      <c r="G30" s="343"/>
      <c r="H30" s="399" t="s">
        <v>260</v>
      </c>
      <c r="I30" s="399"/>
      <c r="J30" s="399"/>
      <c r="K30" s="68"/>
      <c r="L30" s="68"/>
      <c r="M30" s="68"/>
      <c r="N30" s="68"/>
    </row>
    <row r="31" spans="1:14" x14ac:dyDescent="0.2">
      <c r="A31" s="68"/>
      <c r="B31" s="343"/>
      <c r="C31" s="343"/>
      <c r="D31" s="343"/>
      <c r="E31" s="343"/>
      <c r="F31" s="343"/>
      <c r="G31" s="343"/>
      <c r="H31" s="399"/>
      <c r="I31" s="399"/>
      <c r="J31" s="399"/>
      <c r="K31" s="68"/>
      <c r="L31" s="68"/>
      <c r="M31" s="68"/>
      <c r="N31" s="68"/>
    </row>
    <row r="32" spans="1:14" x14ac:dyDescent="0.2">
      <c r="A32" s="68"/>
      <c r="B32" s="68"/>
      <c r="C32" s="68"/>
      <c r="D32" s="68"/>
      <c r="E32" s="68"/>
      <c r="F32" s="68"/>
      <c r="G32" s="68"/>
      <c r="H32" s="68"/>
      <c r="I32" s="68"/>
      <c r="J32" s="68"/>
      <c r="K32" s="68"/>
      <c r="L32" s="68"/>
      <c r="M32" s="68"/>
      <c r="N32" s="68"/>
    </row>
    <row r="33" spans="1:14" x14ac:dyDescent="0.2">
      <c r="A33" s="68"/>
      <c r="B33" s="68"/>
      <c r="C33" s="68"/>
      <c r="D33" s="68"/>
      <c r="E33" s="68"/>
      <c r="F33" s="68"/>
      <c r="G33" s="68"/>
      <c r="H33" s="68"/>
      <c r="I33" s="68"/>
      <c r="J33" s="68"/>
      <c r="K33" s="68"/>
      <c r="L33" s="68"/>
      <c r="M33" s="68"/>
      <c r="N33" s="68"/>
    </row>
    <row r="34" spans="1:14" x14ac:dyDescent="0.2">
      <c r="A34" s="68"/>
      <c r="B34" s="68"/>
      <c r="C34" s="68"/>
      <c r="D34" s="68"/>
      <c r="E34" s="68"/>
      <c r="F34" s="68"/>
      <c r="G34" s="68"/>
      <c r="H34" s="68"/>
      <c r="I34" s="68"/>
      <c r="J34" s="68"/>
      <c r="K34" s="68"/>
      <c r="L34" s="68"/>
      <c r="M34" s="68"/>
      <c r="N34" s="68"/>
    </row>
    <row r="35" spans="1:14" x14ac:dyDescent="0.2">
      <c r="A35" s="68"/>
      <c r="B35" s="68"/>
      <c r="C35" s="68"/>
      <c r="D35" s="68"/>
      <c r="E35" s="68"/>
      <c r="F35" s="68"/>
      <c r="G35" s="68"/>
      <c r="H35" s="68"/>
      <c r="I35" s="68"/>
      <c r="J35" s="68"/>
      <c r="K35" s="68"/>
      <c r="L35" s="68"/>
      <c r="M35" s="68"/>
      <c r="N35" s="68"/>
    </row>
    <row r="36" spans="1:14" x14ac:dyDescent="0.2">
      <c r="A36" s="68"/>
      <c r="B36" s="68"/>
      <c r="C36" s="68"/>
      <c r="D36" s="68"/>
      <c r="E36" s="68"/>
      <c r="F36" s="68"/>
      <c r="G36" s="68"/>
      <c r="H36" s="68"/>
      <c r="I36" s="68"/>
      <c r="J36" s="68"/>
      <c r="K36" s="68"/>
      <c r="L36" s="68"/>
      <c r="M36" s="68"/>
      <c r="N36" s="68"/>
    </row>
    <row r="41" spans="1:14" x14ac:dyDescent="0.2">
      <c r="B41" s="330" t="s">
        <v>266</v>
      </c>
      <c r="C41" s="330"/>
      <c r="D41" s="330"/>
      <c r="E41" s="330"/>
      <c r="F41" s="330"/>
      <c r="G41" s="330"/>
      <c r="H41" s="331" t="s">
        <v>15</v>
      </c>
      <c r="I41" s="331"/>
      <c r="J41" s="331"/>
    </row>
    <row r="42" spans="1:14" x14ac:dyDescent="0.2">
      <c r="B42" s="330" t="s">
        <v>268</v>
      </c>
      <c r="C42" s="330"/>
      <c r="D42" s="330"/>
      <c r="E42" s="330"/>
      <c r="F42" s="330"/>
      <c r="G42" s="330"/>
      <c r="H42" s="331" t="s">
        <v>15</v>
      </c>
      <c r="I42" s="331"/>
      <c r="J42" s="331"/>
    </row>
    <row r="43" spans="1:14" x14ac:dyDescent="0.2">
      <c r="B43" s="288" t="s">
        <v>269</v>
      </c>
      <c r="C43" s="332"/>
      <c r="D43" s="332"/>
      <c r="E43" s="332"/>
      <c r="F43" s="332"/>
      <c r="G43" s="332"/>
      <c r="H43" s="336" t="e">
        <f>H41/H42</f>
        <v>#VALUE!</v>
      </c>
      <c r="I43" s="337"/>
      <c r="J43" s="338"/>
    </row>
    <row r="44" spans="1:14" x14ac:dyDescent="0.2">
      <c r="B44" s="289"/>
      <c r="C44" s="334"/>
      <c r="D44" s="334"/>
      <c r="E44" s="334"/>
      <c r="F44" s="334"/>
      <c r="G44" s="334"/>
      <c r="H44" s="339"/>
      <c r="I44" s="340"/>
      <c r="J44" s="341"/>
    </row>
  </sheetData>
  <mergeCells count="18">
    <mergeCell ref="B8:G9"/>
    <mergeCell ref="B10:G11"/>
    <mergeCell ref="H8:J9"/>
    <mergeCell ref="H10:J11"/>
    <mergeCell ref="B28:G29"/>
    <mergeCell ref="B24:G25"/>
    <mergeCell ref="B26:G27"/>
    <mergeCell ref="B43:G44"/>
    <mergeCell ref="H43:J44"/>
    <mergeCell ref="B30:G31"/>
    <mergeCell ref="H24:J25"/>
    <mergeCell ref="H26:J27"/>
    <mergeCell ref="H28:J29"/>
    <mergeCell ref="H30:J31"/>
    <mergeCell ref="H41:J41"/>
    <mergeCell ref="B42:G42"/>
    <mergeCell ref="H42:J42"/>
    <mergeCell ref="B41:G41"/>
  </mergeCells>
  <pageMargins left="0.7" right="0.7" top="0.75" bottom="0.75" header="0.3" footer="0.3"/>
  <pageSetup paperSize="9" orientation="landscape" horizontalDpi="0" verticalDpi="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A6C8A-7942-3640-8591-C1A0BF7C0878}">
  <dimension ref="A1:N35"/>
  <sheetViews>
    <sheetView showGridLines="0" zoomScaleNormal="100" workbookViewId="0">
      <selection activeCell="D42" sqref="D42"/>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68"/>
      <c r="K1" s="68"/>
      <c r="L1" s="68"/>
      <c r="M1" s="68"/>
      <c r="N1" s="68"/>
    </row>
    <row r="2" spans="1:14" ht="22.5" x14ac:dyDescent="0.2">
      <c r="A2" s="60"/>
      <c r="B2" s="61" t="str">
        <f>'Cover page + master data'!J23</f>
        <v>[Insert name of undertaking]</v>
      </c>
      <c r="C2" s="62"/>
      <c r="D2" s="57"/>
      <c r="E2" s="57"/>
      <c r="F2" s="57"/>
      <c r="G2" s="57"/>
      <c r="H2" s="57"/>
      <c r="I2" s="63"/>
      <c r="J2" s="68"/>
      <c r="K2" s="68"/>
      <c r="L2" s="68"/>
      <c r="M2" s="68"/>
      <c r="N2" s="68"/>
    </row>
    <row r="3" spans="1:14" ht="13.5" x14ac:dyDescent="0.2">
      <c r="A3" s="58"/>
      <c r="B3" s="64"/>
      <c r="C3" s="58"/>
      <c r="D3" s="58"/>
      <c r="E3" s="58"/>
      <c r="F3" s="58"/>
      <c r="G3" s="58"/>
      <c r="H3" s="58"/>
      <c r="I3" s="58"/>
      <c r="J3" s="68"/>
      <c r="K3" s="68"/>
      <c r="L3" s="68"/>
      <c r="M3" s="68"/>
      <c r="N3" s="68"/>
    </row>
    <row r="4" spans="1:14" ht="18.95" customHeight="1" x14ac:dyDescent="0.2">
      <c r="A4" s="65"/>
      <c r="B4" s="406" t="s">
        <v>242</v>
      </c>
      <c r="C4" s="406"/>
      <c r="D4" s="406"/>
      <c r="E4" s="406"/>
      <c r="F4" s="406"/>
      <c r="G4" s="406"/>
      <c r="H4" s="406"/>
      <c r="I4" s="406"/>
      <c r="J4" s="406"/>
      <c r="K4" s="68"/>
      <c r="L4" s="68"/>
      <c r="M4" s="68"/>
      <c r="N4" s="68"/>
    </row>
    <row r="5" spans="1:14" ht="18.95" customHeight="1" x14ac:dyDescent="0.2">
      <c r="A5" s="68"/>
      <c r="B5" s="406"/>
      <c r="C5" s="406"/>
      <c r="D5" s="406"/>
      <c r="E5" s="406"/>
      <c r="F5" s="406"/>
      <c r="G5" s="406"/>
      <c r="H5" s="406"/>
      <c r="I5" s="406"/>
      <c r="J5" s="406"/>
      <c r="K5" s="68"/>
      <c r="L5" s="68"/>
      <c r="M5" s="68"/>
      <c r="N5" s="68"/>
    </row>
    <row r="6" spans="1:14" ht="18.95" customHeight="1" x14ac:dyDescent="0.2">
      <c r="A6" s="68"/>
      <c r="B6" s="406"/>
      <c r="C6" s="406"/>
      <c r="D6" s="406"/>
      <c r="E6" s="406"/>
      <c r="F6" s="406"/>
      <c r="G6" s="406"/>
      <c r="H6" s="406"/>
      <c r="I6" s="406"/>
      <c r="J6" s="406"/>
      <c r="K6" s="68"/>
      <c r="L6" s="68"/>
      <c r="M6" s="68"/>
      <c r="N6" s="68"/>
    </row>
    <row r="7" spans="1:14" ht="18.75" x14ac:dyDescent="0.2">
      <c r="A7" s="68"/>
      <c r="B7" s="182"/>
      <c r="C7" s="182"/>
      <c r="D7" s="182"/>
      <c r="E7" s="182"/>
      <c r="F7" s="182"/>
      <c r="G7" s="182"/>
      <c r="H7" s="182"/>
      <c r="I7" s="182"/>
      <c r="J7" s="182"/>
      <c r="K7" s="68"/>
      <c r="L7" s="68"/>
      <c r="M7" s="68"/>
      <c r="N7" s="68"/>
    </row>
    <row r="8" spans="1:14" ht="18.75" x14ac:dyDescent="0.2">
      <c r="A8" s="68"/>
      <c r="B8" s="182"/>
      <c r="C8" s="182"/>
      <c r="D8" s="182"/>
      <c r="E8" s="182"/>
      <c r="F8" s="182"/>
      <c r="G8" s="182"/>
      <c r="H8" s="182"/>
      <c r="I8" s="182"/>
      <c r="J8" s="182"/>
      <c r="K8" s="68"/>
      <c r="L8" s="68"/>
      <c r="M8" s="68"/>
      <c r="N8" s="68"/>
    </row>
    <row r="9" spans="1:14" x14ac:dyDescent="0.2">
      <c r="A9" s="68"/>
      <c r="B9" s="68"/>
      <c r="C9" s="68"/>
      <c r="D9" s="68"/>
      <c r="E9" s="68"/>
      <c r="F9" s="68"/>
      <c r="G9" s="68"/>
      <c r="H9" s="68"/>
      <c r="I9" s="68"/>
      <c r="J9" s="68"/>
      <c r="K9" s="68"/>
      <c r="L9" s="68"/>
      <c r="M9" s="68"/>
      <c r="N9" s="68"/>
    </row>
    <row r="10" spans="1:14" x14ac:dyDescent="0.2">
      <c r="A10" s="68"/>
      <c r="B10" s="68"/>
      <c r="C10" s="68"/>
      <c r="D10" s="68"/>
      <c r="E10" s="68"/>
      <c r="F10" s="68"/>
      <c r="G10" s="68"/>
      <c r="H10" s="68"/>
      <c r="I10" s="68"/>
      <c r="J10" s="68"/>
      <c r="K10" s="68"/>
      <c r="L10" s="68"/>
      <c r="M10" s="68"/>
      <c r="N10" s="68"/>
    </row>
    <row r="11" spans="1:14" x14ac:dyDescent="0.2">
      <c r="A11" s="68"/>
      <c r="B11" s="68"/>
      <c r="C11" s="68"/>
      <c r="D11" s="68"/>
      <c r="E11" s="68"/>
      <c r="F11" s="68"/>
      <c r="G11" s="68"/>
      <c r="H11" s="68"/>
      <c r="I11" s="68"/>
      <c r="J11" s="68"/>
      <c r="K11" s="68"/>
      <c r="L11" s="68"/>
      <c r="M11" s="68"/>
      <c r="N11" s="68"/>
    </row>
    <row r="12" spans="1:14" x14ac:dyDescent="0.2">
      <c r="A12" s="68"/>
      <c r="B12" s="68"/>
      <c r="C12" s="68"/>
      <c r="D12" s="68"/>
      <c r="E12" s="68"/>
      <c r="F12" s="68"/>
      <c r="G12" s="68"/>
      <c r="H12" s="68"/>
      <c r="I12" s="68"/>
      <c r="J12" s="68"/>
      <c r="K12" s="68"/>
      <c r="L12" s="68"/>
      <c r="M12" s="68"/>
      <c r="N12" s="68"/>
    </row>
    <row r="13" spans="1:14" x14ac:dyDescent="0.2">
      <c r="A13" s="68"/>
      <c r="B13" s="68"/>
      <c r="C13" s="68"/>
      <c r="D13" s="68"/>
      <c r="E13" s="68"/>
      <c r="F13" s="68"/>
      <c r="G13" s="68"/>
      <c r="H13" s="68"/>
      <c r="I13" s="68"/>
      <c r="J13" s="68"/>
      <c r="K13" s="68"/>
      <c r="L13" s="68"/>
      <c r="M13" s="68"/>
      <c r="N13" s="68"/>
    </row>
    <row r="14" spans="1:14" x14ac:dyDescent="0.2">
      <c r="A14" s="68"/>
      <c r="B14" s="68"/>
      <c r="C14" s="68"/>
      <c r="D14" s="68"/>
      <c r="E14" s="68"/>
      <c r="F14" s="68"/>
      <c r="G14" s="68"/>
      <c r="H14" s="68"/>
      <c r="I14" s="68"/>
      <c r="J14" s="68"/>
      <c r="K14" s="68"/>
      <c r="L14" s="68"/>
      <c r="M14" s="68"/>
      <c r="N14" s="68"/>
    </row>
    <row r="15" spans="1:14" x14ac:dyDescent="0.2">
      <c r="A15" s="68"/>
      <c r="B15" s="343" t="s">
        <v>245</v>
      </c>
      <c r="C15" s="343"/>
      <c r="D15" s="343"/>
      <c r="E15" s="343"/>
      <c r="F15" s="343"/>
      <c r="G15" s="326" t="s">
        <v>246</v>
      </c>
      <c r="H15" s="326"/>
      <c r="I15" s="326" t="s">
        <v>247</v>
      </c>
      <c r="J15" s="326"/>
      <c r="K15" s="68"/>
      <c r="L15" s="68"/>
      <c r="M15" s="68"/>
      <c r="N15" s="68"/>
    </row>
    <row r="16" spans="1:14" x14ac:dyDescent="0.2">
      <c r="A16" s="68"/>
      <c r="B16" s="343"/>
      <c r="C16" s="343"/>
      <c r="D16" s="343"/>
      <c r="E16" s="343"/>
      <c r="F16" s="343"/>
      <c r="G16" s="326"/>
      <c r="H16" s="326"/>
      <c r="I16" s="326"/>
      <c r="J16" s="326"/>
      <c r="K16" s="68"/>
      <c r="L16" s="68"/>
      <c r="M16" s="68"/>
      <c r="N16" s="68"/>
    </row>
    <row r="17" spans="1:14" x14ac:dyDescent="0.2">
      <c r="A17" s="68"/>
      <c r="B17" s="343"/>
      <c r="C17" s="343"/>
      <c r="D17" s="343"/>
      <c r="E17" s="343"/>
      <c r="F17" s="343"/>
      <c r="G17" s="399" t="s">
        <v>15</v>
      </c>
      <c r="H17" s="399"/>
      <c r="I17" s="399" t="s">
        <v>249</v>
      </c>
      <c r="J17" s="399"/>
      <c r="K17" s="68"/>
      <c r="L17" s="68"/>
      <c r="M17" s="68"/>
      <c r="N17" s="68"/>
    </row>
    <row r="18" spans="1:14" x14ac:dyDescent="0.2">
      <c r="A18" s="68"/>
      <c r="B18" s="343"/>
      <c r="C18" s="343"/>
      <c r="D18" s="343"/>
      <c r="E18" s="343"/>
      <c r="F18" s="343"/>
      <c r="G18" s="399"/>
      <c r="H18" s="399"/>
      <c r="I18" s="399"/>
      <c r="J18" s="399"/>
      <c r="K18" s="68"/>
      <c r="L18" s="68"/>
      <c r="M18" s="68"/>
      <c r="N18" s="68"/>
    </row>
    <row r="19" spans="1:14" x14ac:dyDescent="0.2">
      <c r="A19" s="68"/>
      <c r="B19" s="68"/>
      <c r="C19" s="68"/>
      <c r="D19" s="68"/>
      <c r="E19" s="68"/>
      <c r="F19" s="68"/>
      <c r="G19" s="68"/>
      <c r="H19" s="68"/>
      <c r="I19" s="68"/>
      <c r="J19" s="68"/>
      <c r="K19" s="68"/>
      <c r="L19" s="68"/>
      <c r="M19" s="68"/>
      <c r="N19" s="68"/>
    </row>
    <row r="20" spans="1:14" x14ac:dyDescent="0.2">
      <c r="A20" s="68"/>
      <c r="B20" s="68"/>
      <c r="C20" s="68"/>
      <c r="D20" s="68"/>
      <c r="E20" s="68"/>
      <c r="F20" s="68"/>
      <c r="G20" s="68"/>
      <c r="H20" s="68"/>
      <c r="I20" s="68"/>
      <c r="J20" s="68"/>
      <c r="K20" s="68"/>
      <c r="L20" s="68"/>
      <c r="M20" s="68"/>
      <c r="N20" s="68"/>
    </row>
    <row r="21" spans="1:14" x14ac:dyDescent="0.2">
      <c r="A21" s="68"/>
      <c r="B21" s="68"/>
      <c r="C21" s="68"/>
      <c r="D21" s="68"/>
      <c r="E21" s="68"/>
      <c r="F21" s="68"/>
      <c r="G21" s="68"/>
      <c r="H21" s="68"/>
      <c r="I21" s="68"/>
      <c r="J21" s="68"/>
      <c r="K21" s="68"/>
      <c r="L21" s="68"/>
      <c r="M21" s="68"/>
      <c r="N21" s="68"/>
    </row>
    <row r="22" spans="1:14" x14ac:dyDescent="0.2">
      <c r="A22" s="68"/>
      <c r="B22" s="68"/>
      <c r="C22" s="68"/>
      <c r="D22" s="68"/>
      <c r="E22" s="68"/>
      <c r="F22" s="68"/>
      <c r="G22" s="68"/>
      <c r="H22" s="68"/>
      <c r="I22" s="68"/>
      <c r="J22" s="68"/>
      <c r="K22" s="68"/>
      <c r="L22" s="68"/>
      <c r="M22" s="68"/>
      <c r="N22" s="68"/>
    </row>
    <row r="23" spans="1:14" x14ac:dyDescent="0.2">
      <c r="A23" s="68"/>
      <c r="B23" s="68"/>
      <c r="C23" s="68"/>
      <c r="D23" s="68"/>
      <c r="E23" s="68"/>
      <c r="F23" s="68"/>
      <c r="G23" s="68"/>
      <c r="H23" s="68"/>
      <c r="I23" s="68"/>
      <c r="J23" s="68"/>
      <c r="K23" s="68"/>
      <c r="L23" s="68"/>
      <c r="M23" s="68"/>
      <c r="N23" s="68"/>
    </row>
    <row r="24" spans="1:14" x14ac:dyDescent="0.2">
      <c r="A24" s="68"/>
      <c r="B24" s="68"/>
      <c r="C24" s="68"/>
      <c r="D24" s="68"/>
      <c r="E24" s="68"/>
      <c r="F24" s="68"/>
      <c r="G24" s="68"/>
      <c r="H24" s="68"/>
      <c r="I24" s="68"/>
      <c r="J24" s="68"/>
      <c r="K24" s="68"/>
      <c r="L24" s="68"/>
      <c r="M24" s="68"/>
      <c r="N24" s="68"/>
    </row>
    <row r="25" spans="1:14" x14ac:dyDescent="0.2">
      <c r="A25" s="68"/>
      <c r="B25" s="68"/>
      <c r="C25" s="68"/>
      <c r="D25" s="68"/>
      <c r="E25" s="68"/>
      <c r="F25" s="68"/>
      <c r="G25" s="68"/>
      <c r="H25" s="68"/>
      <c r="I25" s="68"/>
      <c r="J25" s="68"/>
      <c r="K25" s="68"/>
      <c r="L25" s="68"/>
      <c r="M25" s="68"/>
      <c r="N25" s="68"/>
    </row>
    <row r="26" spans="1:14" x14ac:dyDescent="0.2">
      <c r="A26" s="68"/>
      <c r="B26" s="68"/>
      <c r="C26" s="68"/>
      <c r="D26" s="68"/>
      <c r="E26" s="68"/>
      <c r="F26" s="68"/>
      <c r="G26" s="68"/>
      <c r="H26" s="68"/>
      <c r="I26" s="68"/>
      <c r="J26" s="68"/>
      <c r="K26" s="68"/>
      <c r="L26" s="68"/>
      <c r="M26" s="68"/>
      <c r="N26" s="68"/>
    </row>
    <row r="27" spans="1:14" x14ac:dyDescent="0.2">
      <c r="A27" s="68"/>
      <c r="B27" s="68"/>
      <c r="C27" s="68"/>
      <c r="D27" s="68"/>
      <c r="E27" s="68"/>
      <c r="F27" s="68"/>
      <c r="G27" s="68"/>
      <c r="H27" s="68"/>
      <c r="I27" s="68"/>
      <c r="J27" s="68"/>
      <c r="K27" s="68"/>
      <c r="L27" s="68"/>
      <c r="M27" s="68"/>
      <c r="N27" s="68"/>
    </row>
    <row r="28" spans="1:14" x14ac:dyDescent="0.2">
      <c r="A28" s="68"/>
      <c r="B28" s="68"/>
      <c r="C28" s="68"/>
      <c r="D28" s="68"/>
      <c r="E28" s="68"/>
      <c r="F28" s="68"/>
      <c r="G28" s="68"/>
      <c r="H28" s="68"/>
      <c r="I28" s="68"/>
      <c r="J28" s="68"/>
      <c r="K28" s="68"/>
      <c r="L28" s="68"/>
      <c r="M28" s="68"/>
      <c r="N28" s="68"/>
    </row>
    <row r="29" spans="1:14" x14ac:dyDescent="0.2">
      <c r="A29" s="68"/>
      <c r="B29" s="68"/>
      <c r="C29" s="68"/>
      <c r="D29" s="68"/>
      <c r="E29" s="68"/>
      <c r="F29" s="68"/>
      <c r="G29" s="68"/>
      <c r="H29" s="68"/>
      <c r="I29" s="68"/>
      <c r="J29" s="68"/>
      <c r="K29" s="68"/>
      <c r="L29" s="68"/>
      <c r="M29" s="68"/>
      <c r="N29" s="68"/>
    </row>
    <row r="30" spans="1:14" x14ac:dyDescent="0.2">
      <c r="A30" s="68"/>
      <c r="B30" s="68"/>
      <c r="C30" s="68"/>
      <c r="D30" s="68"/>
      <c r="E30" s="68"/>
      <c r="F30" s="68"/>
      <c r="G30" s="68"/>
      <c r="H30" s="68"/>
      <c r="I30" s="68"/>
      <c r="J30" s="68"/>
      <c r="K30" s="68"/>
      <c r="L30" s="68"/>
      <c r="M30" s="68"/>
      <c r="N30" s="68"/>
    </row>
    <row r="31" spans="1:14" x14ac:dyDescent="0.2">
      <c r="A31" s="68"/>
      <c r="B31" s="68"/>
      <c r="C31" s="68"/>
      <c r="D31" s="68"/>
      <c r="E31" s="68"/>
      <c r="F31" s="68"/>
      <c r="G31" s="68"/>
      <c r="H31" s="68"/>
      <c r="I31" s="68"/>
      <c r="J31" s="68"/>
      <c r="K31" s="68"/>
      <c r="L31" s="68"/>
      <c r="M31" s="68"/>
      <c r="N31" s="68"/>
    </row>
    <row r="32" spans="1:14" x14ac:dyDescent="0.2">
      <c r="A32" s="68"/>
      <c r="B32" s="68"/>
      <c r="C32" s="68"/>
      <c r="D32" s="68"/>
      <c r="E32" s="68"/>
      <c r="F32" s="68"/>
      <c r="G32" s="68"/>
      <c r="H32" s="68"/>
      <c r="I32" s="68"/>
      <c r="J32" s="68"/>
      <c r="K32" s="68"/>
      <c r="L32" s="68"/>
      <c r="M32" s="68"/>
      <c r="N32" s="68"/>
    </row>
    <row r="33" spans="1:14" x14ac:dyDescent="0.2">
      <c r="A33" s="68"/>
      <c r="B33" s="68"/>
      <c r="C33" s="68"/>
      <c r="D33" s="68"/>
      <c r="E33" s="68"/>
      <c r="F33" s="68"/>
      <c r="G33" s="68"/>
      <c r="H33" s="68"/>
      <c r="I33" s="68"/>
      <c r="J33" s="68"/>
      <c r="K33" s="68"/>
      <c r="L33" s="68"/>
      <c r="M33" s="68"/>
      <c r="N33" s="68"/>
    </row>
    <row r="34" spans="1:14" x14ac:dyDescent="0.2">
      <c r="A34" s="68"/>
      <c r="B34" s="68"/>
      <c r="C34" s="68"/>
      <c r="D34" s="68"/>
      <c r="E34" s="68"/>
      <c r="F34" s="68"/>
      <c r="G34" s="68"/>
      <c r="H34" s="68"/>
      <c r="I34" s="68"/>
      <c r="J34" s="68"/>
      <c r="K34" s="68"/>
      <c r="L34" s="68"/>
      <c r="M34" s="68"/>
      <c r="N34" s="68"/>
    </row>
    <row r="35" spans="1:14" x14ac:dyDescent="0.2">
      <c r="A35" s="68"/>
      <c r="B35" s="68"/>
      <c r="C35" s="68"/>
      <c r="D35" s="68"/>
      <c r="E35" s="68"/>
      <c r="F35" s="68"/>
      <c r="G35" s="68"/>
      <c r="H35" s="68"/>
      <c r="I35" s="68"/>
      <c r="J35" s="68"/>
      <c r="K35" s="68"/>
      <c r="L35" s="68"/>
      <c r="M35" s="68"/>
      <c r="N35" s="68"/>
    </row>
  </sheetData>
  <mergeCells count="6">
    <mergeCell ref="B4:J6"/>
    <mergeCell ref="B15:F18"/>
    <mergeCell ref="G15:H16"/>
    <mergeCell ref="I15:J16"/>
    <mergeCell ref="G17:H18"/>
    <mergeCell ref="I17:J18"/>
  </mergeCells>
  <pageMargins left="0.7" right="0.7" top="0.75" bottom="0.75" header="0.3" footer="0.3"/>
  <pageSetup paperSize="9" orientation="portrait" horizontalDpi="0" verticalDpi="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B7446-92AB-6D4F-9393-CC5DAEF03841}">
  <dimension ref="A1:N36"/>
  <sheetViews>
    <sheetView showGridLines="0" zoomScaleNormal="100" workbookViewId="0">
      <selection activeCell="D42" sqref="D42"/>
    </sheetView>
  </sheetViews>
  <sheetFormatPr defaultColWidth="11.42578125" defaultRowHeight="12" x14ac:dyDescent="0.2"/>
  <cols>
    <col min="1" max="1" width="2" customWidth="1"/>
    <col min="10" max="10" width="12.140625" customWidth="1"/>
  </cols>
  <sheetData>
    <row r="1" spans="1:14" ht="13.5" x14ac:dyDescent="0.2">
      <c r="A1" s="55"/>
      <c r="B1" s="55"/>
      <c r="C1" s="55"/>
      <c r="D1" s="55"/>
      <c r="E1" s="55"/>
      <c r="F1" s="56"/>
      <c r="G1" s="57"/>
      <c r="H1" s="57"/>
      <c r="I1" s="58"/>
      <c r="J1" s="68"/>
      <c r="K1" s="68"/>
      <c r="L1" s="68"/>
      <c r="M1" s="68"/>
      <c r="N1" s="68"/>
    </row>
    <row r="2" spans="1:14" ht="22.5" x14ac:dyDescent="0.2">
      <c r="A2" s="60"/>
      <c r="B2" s="61" t="str">
        <f>'Cover page + master data'!J23</f>
        <v>[Insert name of undertaking]</v>
      </c>
      <c r="C2" s="62"/>
      <c r="D2" s="57"/>
      <c r="E2" s="57"/>
      <c r="F2" s="57"/>
      <c r="G2" s="57"/>
      <c r="H2" s="57"/>
      <c r="I2" s="63"/>
      <c r="J2" s="68"/>
      <c r="K2" s="68"/>
      <c r="L2" s="68"/>
      <c r="M2" s="68"/>
      <c r="N2" s="68"/>
    </row>
    <row r="3" spans="1:14" ht="13.5" x14ac:dyDescent="0.2">
      <c r="A3" s="58"/>
      <c r="B3" s="64"/>
      <c r="C3" s="58"/>
      <c r="D3" s="58"/>
      <c r="E3" s="58"/>
      <c r="F3" s="58"/>
      <c r="G3" s="58"/>
      <c r="H3" s="58"/>
      <c r="I3" s="58"/>
      <c r="J3" s="68"/>
      <c r="K3" s="68"/>
      <c r="L3" s="68"/>
      <c r="M3" s="68"/>
      <c r="N3" s="68"/>
    </row>
    <row r="4" spans="1:14" ht="18.75" x14ac:dyDescent="0.2">
      <c r="A4" s="65"/>
      <c r="B4" s="66" t="s">
        <v>151</v>
      </c>
      <c r="C4" s="67"/>
      <c r="D4" s="67"/>
      <c r="E4" s="67"/>
      <c r="F4" s="67"/>
      <c r="G4" s="67"/>
      <c r="H4" s="65"/>
      <c r="I4" s="65"/>
      <c r="J4" s="68"/>
      <c r="K4" s="68"/>
      <c r="L4" s="68"/>
      <c r="M4" s="68"/>
      <c r="N4" s="68"/>
    </row>
    <row r="5" spans="1:14" x14ac:dyDescent="0.2">
      <c r="A5" s="68"/>
      <c r="B5" s="68"/>
      <c r="C5" s="68"/>
      <c r="D5" s="68"/>
      <c r="E5" s="68"/>
      <c r="F5" s="68"/>
      <c r="G5" s="68"/>
      <c r="H5" s="68"/>
      <c r="I5" s="68"/>
      <c r="J5" s="68"/>
      <c r="K5" s="68"/>
      <c r="L5" s="68"/>
      <c r="M5" s="68"/>
      <c r="N5" s="68"/>
    </row>
    <row r="6" spans="1:14" x14ac:dyDescent="0.2">
      <c r="A6" s="68"/>
      <c r="B6" s="68"/>
      <c r="C6" s="68"/>
      <c r="D6" s="68"/>
      <c r="E6" s="68"/>
      <c r="F6" s="68"/>
      <c r="G6" s="68"/>
      <c r="H6" s="68"/>
      <c r="I6" s="68"/>
      <c r="J6" s="68"/>
      <c r="K6" s="68"/>
      <c r="L6" s="68"/>
      <c r="M6" s="68"/>
      <c r="N6" s="68"/>
    </row>
    <row r="7" spans="1:14" x14ac:dyDescent="0.2">
      <c r="A7" s="68"/>
      <c r="B7" s="68"/>
      <c r="C7" s="68"/>
      <c r="D7" s="68"/>
      <c r="E7" s="68"/>
      <c r="F7" s="68"/>
      <c r="G7" s="68"/>
      <c r="H7" s="68"/>
      <c r="I7" s="68"/>
      <c r="J7" s="68"/>
      <c r="K7" s="68"/>
      <c r="L7" s="68"/>
      <c r="M7" s="68"/>
      <c r="N7" s="68"/>
    </row>
    <row r="8" spans="1:14" x14ac:dyDescent="0.2">
      <c r="A8" s="68"/>
      <c r="B8" s="327" t="str">
        <f>"Description of the significant groups of products and/or services offered by  som "&amp;'Cover page + master data'!J23&amp;" tilbyder (pkt. 47a)"</f>
        <v>Description of the significant groups of products and/or services offered by  som [Insert name of undertaking] tilbyder (pkt. 47a)</v>
      </c>
      <c r="C8" s="327"/>
      <c r="D8" s="327"/>
      <c r="E8" s="327"/>
      <c r="F8" s="327"/>
      <c r="G8" s="327"/>
      <c r="H8" s="327"/>
      <c r="I8" s="327"/>
      <c r="J8" s="327"/>
      <c r="K8" s="68"/>
      <c r="L8" s="68"/>
      <c r="M8" s="68"/>
      <c r="N8" s="68"/>
    </row>
    <row r="9" spans="1:14" x14ac:dyDescent="0.2">
      <c r="A9" s="68"/>
      <c r="B9" s="327"/>
      <c r="C9" s="327"/>
      <c r="D9" s="327"/>
      <c r="E9" s="327"/>
      <c r="F9" s="327"/>
      <c r="G9" s="327"/>
      <c r="H9" s="327"/>
      <c r="I9" s="327"/>
      <c r="J9" s="327"/>
      <c r="K9" s="68"/>
      <c r="L9" s="68"/>
      <c r="M9" s="68"/>
      <c r="N9" s="68"/>
    </row>
    <row r="10" spans="1:14" x14ac:dyDescent="0.2">
      <c r="A10" s="68"/>
      <c r="B10" s="410" t="s">
        <v>229</v>
      </c>
      <c r="C10" s="410"/>
      <c r="D10" s="410"/>
      <c r="E10" s="410"/>
      <c r="F10" s="410"/>
      <c r="G10" s="410"/>
      <c r="H10" s="410"/>
      <c r="I10" s="410"/>
      <c r="J10" s="410"/>
      <c r="K10" s="68"/>
      <c r="L10" s="68"/>
      <c r="M10" s="68"/>
      <c r="N10" s="68"/>
    </row>
    <row r="11" spans="1:14" x14ac:dyDescent="0.2">
      <c r="A11" s="68"/>
      <c r="B11" s="410"/>
      <c r="C11" s="410"/>
      <c r="D11" s="410"/>
      <c r="E11" s="410"/>
      <c r="F11" s="410"/>
      <c r="G11" s="410"/>
      <c r="H11" s="410"/>
      <c r="I11" s="410"/>
      <c r="J11" s="410"/>
      <c r="K11" s="68"/>
      <c r="L11" s="68"/>
      <c r="M11" s="68"/>
      <c r="N11" s="68"/>
    </row>
    <row r="12" spans="1:14" ht="11.1" customHeight="1" x14ac:dyDescent="0.2">
      <c r="A12" s="68"/>
      <c r="B12" s="410"/>
      <c r="C12" s="410"/>
      <c r="D12" s="410"/>
      <c r="E12" s="410"/>
      <c r="F12" s="410"/>
      <c r="G12" s="410"/>
      <c r="H12" s="410"/>
      <c r="I12" s="410"/>
      <c r="J12" s="410"/>
      <c r="K12" s="68"/>
      <c r="L12" s="68"/>
      <c r="M12" s="68"/>
      <c r="N12" s="68"/>
    </row>
    <row r="13" spans="1:14" x14ac:dyDescent="0.2">
      <c r="A13" s="68"/>
      <c r="B13" s="68"/>
      <c r="C13" s="68"/>
      <c r="D13" s="68"/>
      <c r="E13" s="68"/>
      <c r="F13" s="68"/>
      <c r="G13" s="68"/>
      <c r="H13" s="68"/>
      <c r="I13" s="68"/>
      <c r="J13" s="68"/>
      <c r="K13" s="68"/>
      <c r="L13" s="68"/>
      <c r="M13" s="68"/>
      <c r="N13" s="68"/>
    </row>
    <row r="14" spans="1:14" x14ac:dyDescent="0.2">
      <c r="A14" s="68"/>
      <c r="B14" s="314" t="str">
        <f>"Description of significant market(s) in which "&amp;'Cover page + master data'!J23&amp;" operates (pkt. 47b)"</f>
        <v>Description of significant market(s) in which [Insert name of undertaking] operates (pkt. 47b)</v>
      </c>
      <c r="C14" s="314"/>
      <c r="D14" s="314"/>
      <c r="E14" s="314"/>
      <c r="F14" s="314"/>
      <c r="G14" s="314"/>
      <c r="H14" s="314"/>
      <c r="I14" s="314"/>
      <c r="J14" s="314"/>
      <c r="K14" s="68"/>
      <c r="L14" s="68"/>
      <c r="M14" s="68"/>
      <c r="N14" s="68"/>
    </row>
    <row r="15" spans="1:14" x14ac:dyDescent="0.2">
      <c r="A15" s="68"/>
      <c r="B15" s="314"/>
      <c r="C15" s="314"/>
      <c r="D15" s="314"/>
      <c r="E15" s="314"/>
      <c r="F15" s="314"/>
      <c r="G15" s="314"/>
      <c r="H15" s="314"/>
      <c r="I15" s="314"/>
      <c r="J15" s="314"/>
      <c r="K15" s="68"/>
      <c r="L15" s="68"/>
      <c r="M15" s="68"/>
      <c r="N15" s="68"/>
    </row>
    <row r="16" spans="1:14" ht="12.95" customHeight="1" x14ac:dyDescent="0.2">
      <c r="A16" s="68"/>
      <c r="B16" s="411" t="s">
        <v>235</v>
      </c>
      <c r="C16" s="411"/>
      <c r="D16" s="411"/>
      <c r="E16" s="411"/>
      <c r="F16" s="411"/>
      <c r="G16" s="411"/>
      <c r="H16" s="411"/>
      <c r="I16" s="411"/>
      <c r="J16" s="411"/>
      <c r="K16" s="68"/>
      <c r="L16" s="68"/>
      <c r="M16" s="68"/>
      <c r="N16" s="68"/>
    </row>
    <row r="17" spans="1:14" x14ac:dyDescent="0.2">
      <c r="A17" s="68"/>
      <c r="B17" s="411"/>
      <c r="C17" s="411"/>
      <c r="D17" s="411"/>
      <c r="E17" s="411"/>
      <c r="F17" s="411"/>
      <c r="G17" s="411"/>
      <c r="H17" s="411"/>
      <c r="I17" s="411"/>
      <c r="J17" s="411"/>
      <c r="K17" s="68"/>
      <c r="L17" s="68"/>
      <c r="M17" s="68"/>
      <c r="N17" s="68"/>
    </row>
    <row r="18" spans="1:14" x14ac:dyDescent="0.2">
      <c r="A18" s="68"/>
      <c r="B18" s="411"/>
      <c r="C18" s="411"/>
      <c r="D18" s="411"/>
      <c r="E18" s="411"/>
      <c r="F18" s="411"/>
      <c r="G18" s="411"/>
      <c r="H18" s="411"/>
      <c r="I18" s="411"/>
      <c r="J18" s="411"/>
      <c r="K18" s="68"/>
      <c r="L18" s="68"/>
      <c r="M18" s="68"/>
      <c r="N18" s="68"/>
    </row>
    <row r="19" spans="1:14" x14ac:dyDescent="0.2">
      <c r="A19" s="68"/>
      <c r="B19" s="411"/>
      <c r="C19" s="411"/>
      <c r="D19" s="411"/>
      <c r="E19" s="411"/>
      <c r="F19" s="411"/>
      <c r="G19" s="411"/>
      <c r="H19" s="411"/>
      <c r="I19" s="411"/>
      <c r="J19" s="411"/>
      <c r="K19" s="68"/>
      <c r="L19" s="68"/>
      <c r="M19" s="68"/>
      <c r="N19" s="68"/>
    </row>
    <row r="20" spans="1:14" x14ac:dyDescent="0.2">
      <c r="A20" s="68"/>
      <c r="B20" s="411"/>
      <c r="C20" s="411"/>
      <c r="D20" s="411"/>
      <c r="E20" s="411"/>
      <c r="F20" s="411"/>
      <c r="G20" s="411"/>
      <c r="H20" s="411"/>
      <c r="I20" s="411"/>
      <c r="J20" s="411"/>
      <c r="K20" s="68"/>
      <c r="L20" s="68"/>
      <c r="M20" s="68"/>
      <c r="N20" s="68"/>
    </row>
    <row r="21" spans="1:14" x14ac:dyDescent="0.2">
      <c r="A21" s="68"/>
      <c r="B21" s="113"/>
      <c r="C21" s="113"/>
      <c r="D21" s="113"/>
      <c r="E21" s="113"/>
      <c r="F21" s="113"/>
      <c r="G21" s="113"/>
      <c r="H21" s="113"/>
      <c r="I21" s="113"/>
      <c r="J21" s="113"/>
      <c r="K21" s="68"/>
      <c r="L21" s="68"/>
      <c r="M21" s="68"/>
      <c r="N21" s="68"/>
    </row>
    <row r="22" spans="1:14" x14ac:dyDescent="0.2">
      <c r="A22" s="68"/>
      <c r="B22" s="412" t="str">
        <f>"Description of  "&amp;'Cover page + master data'!J23&amp;" ’s main business relationships (pkt. 47c)"</f>
        <v>Description of  [Insert name of undertaking] ’s main business relationships (pkt. 47c)</v>
      </c>
      <c r="C22" s="412"/>
      <c r="D22" s="412"/>
      <c r="E22" s="412"/>
      <c r="F22" s="412"/>
      <c r="G22" s="412"/>
      <c r="H22" s="412"/>
      <c r="I22" s="412"/>
      <c r="J22" s="412"/>
      <c r="K22" s="68"/>
      <c r="L22" s="68"/>
      <c r="M22" s="68"/>
      <c r="N22" s="68"/>
    </row>
    <row r="23" spans="1:14" ht="12.95" customHeight="1" x14ac:dyDescent="0.2">
      <c r="A23" s="68"/>
      <c r="B23" s="407" t="s">
        <v>238</v>
      </c>
      <c r="C23" s="407"/>
      <c r="D23" s="407"/>
      <c r="E23" s="407"/>
      <c r="F23" s="407"/>
      <c r="G23" s="407"/>
      <c r="H23" s="407"/>
      <c r="I23" s="407"/>
      <c r="J23" s="407"/>
      <c r="K23" s="68"/>
      <c r="L23" s="68"/>
      <c r="M23" s="68"/>
      <c r="N23" s="68"/>
    </row>
    <row r="24" spans="1:14" x14ac:dyDescent="0.2">
      <c r="A24" s="68"/>
      <c r="B24" s="407"/>
      <c r="C24" s="407"/>
      <c r="D24" s="407"/>
      <c r="E24" s="407"/>
      <c r="F24" s="407"/>
      <c r="G24" s="407"/>
      <c r="H24" s="407"/>
      <c r="I24" s="407"/>
      <c r="J24" s="407"/>
      <c r="K24" s="68"/>
      <c r="L24" s="68"/>
      <c r="M24" s="68"/>
      <c r="N24" s="68"/>
    </row>
    <row r="25" spans="1:14" x14ac:dyDescent="0.2">
      <c r="A25" s="68"/>
      <c r="B25" s="407"/>
      <c r="C25" s="407"/>
      <c r="D25" s="407"/>
      <c r="E25" s="407"/>
      <c r="F25" s="407"/>
      <c r="G25" s="407"/>
      <c r="H25" s="407"/>
      <c r="I25" s="407"/>
      <c r="J25" s="407"/>
      <c r="K25" s="68"/>
      <c r="L25" s="68"/>
      <c r="M25" s="68"/>
      <c r="N25" s="68"/>
    </row>
    <row r="26" spans="1:14" x14ac:dyDescent="0.2">
      <c r="A26" s="68"/>
      <c r="B26" s="407"/>
      <c r="C26" s="407"/>
      <c r="D26" s="407"/>
      <c r="E26" s="407"/>
      <c r="F26" s="407"/>
      <c r="G26" s="407"/>
      <c r="H26" s="407"/>
      <c r="I26" s="407"/>
      <c r="J26" s="407"/>
      <c r="K26" s="68"/>
      <c r="L26" s="68"/>
      <c r="M26" s="68"/>
      <c r="N26" s="68"/>
    </row>
    <row r="27" spans="1:14" x14ac:dyDescent="0.2">
      <c r="A27" s="68"/>
      <c r="B27" s="407"/>
      <c r="C27" s="407"/>
      <c r="D27" s="407"/>
      <c r="E27" s="407"/>
      <c r="F27" s="407"/>
      <c r="G27" s="407"/>
      <c r="H27" s="407"/>
      <c r="I27" s="407"/>
      <c r="J27" s="407"/>
      <c r="K27" s="68"/>
      <c r="L27" s="68"/>
      <c r="M27" s="68"/>
      <c r="N27" s="68"/>
    </row>
    <row r="28" spans="1:14" x14ac:dyDescent="0.2">
      <c r="A28" s="68"/>
      <c r="B28" s="68"/>
      <c r="C28" s="68"/>
      <c r="D28" s="68"/>
      <c r="E28" s="68"/>
      <c r="F28" s="68"/>
      <c r="G28" s="68"/>
      <c r="H28" s="68"/>
      <c r="I28" s="68"/>
      <c r="J28" s="68"/>
      <c r="K28" s="68"/>
      <c r="L28" s="68"/>
      <c r="M28" s="68"/>
      <c r="N28" s="68"/>
    </row>
    <row r="29" spans="1:14" x14ac:dyDescent="0.2">
      <c r="A29" s="68"/>
      <c r="B29" s="68"/>
      <c r="C29" s="68"/>
      <c r="D29" s="68"/>
      <c r="E29" s="68"/>
      <c r="F29" s="68"/>
      <c r="G29" s="68"/>
      <c r="H29" s="68"/>
      <c r="I29" s="68"/>
      <c r="J29" s="68"/>
      <c r="K29" s="68"/>
      <c r="L29" s="68"/>
      <c r="M29" s="68"/>
      <c r="N29" s="68"/>
    </row>
    <row r="30" spans="1:14" x14ac:dyDescent="0.2">
      <c r="A30" s="68"/>
      <c r="B30" s="68"/>
      <c r="C30" s="68"/>
      <c r="D30" s="68"/>
      <c r="E30" s="68"/>
      <c r="F30" s="68"/>
      <c r="G30" s="68"/>
      <c r="H30" s="68"/>
      <c r="I30" s="68"/>
      <c r="J30" s="68"/>
      <c r="K30" s="68"/>
      <c r="L30" s="68"/>
      <c r="M30" s="68"/>
      <c r="N30" s="68"/>
    </row>
    <row r="31" spans="1:14" x14ac:dyDescent="0.2">
      <c r="A31" s="68"/>
      <c r="B31" s="325" t="str">
        <f>"Brief description of the key elements of  "&amp;'Cover page + master data'!J23&amp;" strategy that relate to/affect sustainability issues  (pkt. 47d)​"</f>
        <v>Brief description of the key elements of  [Insert name of undertaking] strategy that relate to/affect sustainability issues  (pkt. 47d)​</v>
      </c>
      <c r="C31" s="325"/>
      <c r="D31" s="325"/>
      <c r="E31" s="325"/>
      <c r="F31" s="325"/>
      <c r="G31" s="325"/>
      <c r="H31" s="325"/>
      <c r="I31" s="325"/>
      <c r="J31" s="325"/>
      <c r="K31" s="68"/>
      <c r="L31" s="68"/>
      <c r="M31" s="68"/>
      <c r="N31" s="68"/>
    </row>
    <row r="32" spans="1:14" x14ac:dyDescent="0.2">
      <c r="A32" s="68"/>
      <c r="B32" s="325"/>
      <c r="C32" s="325"/>
      <c r="D32" s="325"/>
      <c r="E32" s="325"/>
      <c r="F32" s="325"/>
      <c r="G32" s="325"/>
      <c r="H32" s="325"/>
      <c r="I32" s="325"/>
      <c r="J32" s="325"/>
      <c r="K32" s="68"/>
      <c r="L32" s="68"/>
      <c r="M32" s="68"/>
      <c r="N32" s="68"/>
    </row>
    <row r="33" spans="1:14" x14ac:dyDescent="0.2">
      <c r="A33" s="68"/>
      <c r="B33" s="408" t="s">
        <v>239</v>
      </c>
      <c r="C33" s="409"/>
      <c r="D33" s="409"/>
      <c r="E33" s="409"/>
      <c r="F33" s="409"/>
      <c r="G33" s="409"/>
      <c r="H33" s="409"/>
      <c r="I33" s="409"/>
      <c r="J33" s="409"/>
      <c r="K33" s="68"/>
      <c r="L33" s="68"/>
      <c r="M33" s="68"/>
      <c r="N33" s="68"/>
    </row>
    <row r="34" spans="1:14" x14ac:dyDescent="0.2">
      <c r="A34" s="68"/>
      <c r="B34" s="409"/>
      <c r="C34" s="409"/>
      <c r="D34" s="409"/>
      <c r="E34" s="409"/>
      <c r="F34" s="409"/>
      <c r="G34" s="409"/>
      <c r="H34" s="409"/>
      <c r="I34" s="409"/>
      <c r="J34" s="409"/>
      <c r="K34" s="68"/>
      <c r="L34" s="68"/>
      <c r="M34" s="68"/>
      <c r="N34" s="68"/>
    </row>
    <row r="35" spans="1:14" x14ac:dyDescent="0.2">
      <c r="A35" s="68"/>
      <c r="B35" s="409"/>
      <c r="C35" s="409"/>
      <c r="D35" s="409"/>
      <c r="E35" s="409"/>
      <c r="F35" s="409"/>
      <c r="G35" s="409"/>
      <c r="H35" s="409"/>
      <c r="I35" s="409"/>
      <c r="J35" s="409"/>
      <c r="K35" s="68"/>
      <c r="L35" s="68"/>
      <c r="M35" s="68"/>
      <c r="N35" s="68"/>
    </row>
    <row r="36" spans="1:14" x14ac:dyDescent="0.2">
      <c r="A36" s="68"/>
      <c r="B36" s="68"/>
      <c r="C36" s="68"/>
      <c r="D36" s="68"/>
      <c r="E36" s="68"/>
      <c r="F36" s="68"/>
      <c r="G36" s="68"/>
      <c r="H36" s="68"/>
      <c r="I36" s="68"/>
      <c r="J36" s="68"/>
      <c r="K36" s="68"/>
      <c r="L36" s="68"/>
      <c r="M36" s="68"/>
      <c r="N36" s="68"/>
    </row>
  </sheetData>
  <mergeCells count="8">
    <mergeCell ref="B23:J27"/>
    <mergeCell ref="B31:J32"/>
    <mergeCell ref="B33:J35"/>
    <mergeCell ref="B8:J9"/>
    <mergeCell ref="B10:J12"/>
    <mergeCell ref="B14:J15"/>
    <mergeCell ref="B16:J20"/>
    <mergeCell ref="B22:J22"/>
  </mergeCells>
  <pageMargins left="0.7" right="0.7" top="0.75" bottom="0.75" header="0.3" footer="0.3"/>
  <pageSetup paperSize="9" orientation="landscape" horizontalDpi="0" verticalDpi="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B3D62-A50C-754D-A7E4-C3D07281C3CC}">
  <dimension ref="A1:N36"/>
  <sheetViews>
    <sheetView showGridLines="0" zoomScaleNormal="100" workbookViewId="0">
      <selection activeCell="D42" sqref="D42"/>
    </sheetView>
  </sheetViews>
  <sheetFormatPr defaultColWidth="11.42578125" defaultRowHeight="12" x14ac:dyDescent="0.2"/>
  <cols>
    <col min="1" max="1" width="2" customWidth="1"/>
    <col min="6" max="6" width="9.140625" customWidth="1"/>
    <col min="9" max="9" width="7.140625" customWidth="1"/>
    <col min="12" max="12" width="6.42578125" customWidth="1"/>
    <col min="13" max="13" width="11" customWidth="1"/>
    <col min="14" max="14" width="23" customWidth="1"/>
  </cols>
  <sheetData>
    <row r="1" spans="1:14" ht="13.5" x14ac:dyDescent="0.2">
      <c r="A1" s="55"/>
      <c r="B1" s="55"/>
      <c r="C1" s="55"/>
      <c r="D1" s="55"/>
      <c r="E1" s="55"/>
      <c r="F1" s="56"/>
      <c r="G1" s="57"/>
      <c r="H1" s="57"/>
      <c r="I1" s="58"/>
      <c r="J1" s="68"/>
      <c r="K1" s="68"/>
      <c r="L1" s="68"/>
      <c r="M1" s="68"/>
      <c r="N1" s="68"/>
    </row>
    <row r="2" spans="1:14" ht="22.5" x14ac:dyDescent="0.2">
      <c r="A2" s="60"/>
      <c r="B2" s="61" t="str">
        <f>'Cover page + master data'!J23</f>
        <v>[Insert name of undertaking]</v>
      </c>
      <c r="C2" s="62"/>
      <c r="D2" s="57"/>
      <c r="E2" s="57"/>
      <c r="F2" s="57"/>
      <c r="G2" s="57"/>
      <c r="H2" s="57"/>
      <c r="I2" s="63"/>
      <c r="J2" s="68"/>
      <c r="K2" s="68"/>
      <c r="L2" s="68"/>
      <c r="M2" s="68"/>
      <c r="N2" s="68"/>
    </row>
    <row r="3" spans="1:14" ht="13.5" x14ac:dyDescent="0.2">
      <c r="A3" s="58"/>
      <c r="B3" s="64"/>
      <c r="C3" s="58"/>
      <c r="D3" s="58"/>
      <c r="E3" s="58"/>
      <c r="F3" s="58"/>
      <c r="G3" s="58"/>
      <c r="H3" s="58"/>
      <c r="I3" s="58"/>
      <c r="J3" s="68"/>
      <c r="K3" s="68"/>
      <c r="L3" s="68"/>
      <c r="M3" s="68"/>
      <c r="N3" s="68"/>
    </row>
    <row r="4" spans="1:14" ht="18.95" customHeight="1" x14ac:dyDescent="0.2">
      <c r="A4" s="65"/>
      <c r="B4" s="406" t="s">
        <v>200</v>
      </c>
      <c r="C4" s="406"/>
      <c r="D4" s="406"/>
      <c r="E4" s="406"/>
      <c r="F4" s="406"/>
      <c r="G4" s="406"/>
      <c r="H4" s="406"/>
      <c r="I4" s="406"/>
      <c r="J4" s="406"/>
      <c r="K4" s="406"/>
      <c r="L4" s="406"/>
      <c r="M4" s="68"/>
      <c r="N4" s="68"/>
    </row>
    <row r="5" spans="1:14" x14ac:dyDescent="0.2">
      <c r="A5" s="68"/>
      <c r="B5" s="406"/>
      <c r="C5" s="406"/>
      <c r="D5" s="406"/>
      <c r="E5" s="406"/>
      <c r="F5" s="406"/>
      <c r="G5" s="406"/>
      <c r="H5" s="406"/>
      <c r="I5" s="406"/>
      <c r="J5" s="406"/>
      <c r="K5" s="406"/>
      <c r="L5" s="406"/>
      <c r="M5" s="68"/>
      <c r="N5" s="68"/>
    </row>
    <row r="6" spans="1:14" x14ac:dyDescent="0.2">
      <c r="A6" s="68"/>
      <c r="B6" s="406"/>
      <c r="C6" s="406"/>
      <c r="D6" s="406"/>
      <c r="E6" s="406"/>
      <c r="F6" s="406"/>
      <c r="G6" s="406"/>
      <c r="H6" s="406"/>
      <c r="I6" s="406"/>
      <c r="J6" s="406"/>
      <c r="K6" s="406"/>
      <c r="L6" s="406"/>
      <c r="M6" s="68"/>
      <c r="N6" s="68"/>
    </row>
    <row r="7" spans="1:14" x14ac:dyDescent="0.2">
      <c r="A7" s="68"/>
      <c r="B7" s="68"/>
      <c r="C7" s="68"/>
      <c r="D7" s="68"/>
      <c r="E7" s="68"/>
      <c r="F7" s="68"/>
      <c r="G7" s="68"/>
      <c r="H7" s="68"/>
      <c r="I7" s="68"/>
      <c r="J7" s="68"/>
      <c r="K7" s="68"/>
      <c r="L7" s="68"/>
      <c r="M7" s="68"/>
      <c r="N7" s="68"/>
    </row>
    <row r="8" spans="1:14" x14ac:dyDescent="0.2">
      <c r="A8" s="68"/>
      <c r="B8" s="68"/>
      <c r="C8" s="68"/>
      <c r="D8" s="68"/>
      <c r="E8" s="68"/>
      <c r="F8" s="68"/>
      <c r="G8" s="68"/>
      <c r="H8" s="68"/>
      <c r="I8" s="68"/>
      <c r="J8" s="68"/>
      <c r="K8" s="68"/>
      <c r="L8" s="68"/>
      <c r="M8" s="68"/>
      <c r="N8" s="68"/>
    </row>
    <row r="9" spans="1:14" x14ac:dyDescent="0.2">
      <c r="A9" s="68"/>
      <c r="B9" s="68"/>
      <c r="C9" s="68"/>
      <c r="D9" s="68"/>
      <c r="E9" s="68"/>
      <c r="F9" s="68"/>
      <c r="G9" s="68"/>
      <c r="H9" s="68"/>
      <c r="I9" s="68"/>
      <c r="J9" s="68"/>
      <c r="K9" s="68"/>
      <c r="L9" s="68"/>
      <c r="M9" s="68"/>
      <c r="N9" s="68"/>
    </row>
    <row r="10" spans="1:14" x14ac:dyDescent="0.2">
      <c r="A10" s="68"/>
      <c r="B10" s="68"/>
      <c r="C10" s="68"/>
      <c r="D10" s="68"/>
      <c r="E10" s="68"/>
      <c r="F10" s="68"/>
      <c r="G10" s="68"/>
      <c r="H10" s="68"/>
      <c r="I10" s="68"/>
      <c r="J10" s="68"/>
      <c r="K10" s="68"/>
      <c r="L10" s="68"/>
      <c r="M10" s="68"/>
      <c r="N10" s="68"/>
    </row>
    <row r="11" spans="1:14" x14ac:dyDescent="0.2">
      <c r="A11" s="68"/>
      <c r="B11" s="68"/>
      <c r="C11" s="68"/>
      <c r="D11" s="68"/>
      <c r="E11" s="68"/>
      <c r="F11" s="68"/>
      <c r="G11" s="68"/>
      <c r="H11" s="68"/>
      <c r="I11" s="68"/>
      <c r="J11" s="68"/>
      <c r="K11" s="68"/>
      <c r="L11" s="68"/>
      <c r="M11" s="68"/>
      <c r="N11" s="68"/>
    </row>
    <row r="12" spans="1:14" x14ac:dyDescent="0.2">
      <c r="A12" s="68"/>
      <c r="B12" s="68"/>
      <c r="C12" s="68"/>
      <c r="D12" s="68"/>
      <c r="E12" s="68"/>
      <c r="F12" s="68"/>
      <c r="G12" s="68"/>
      <c r="H12" s="68"/>
      <c r="I12" s="68"/>
      <c r="J12" s="68"/>
      <c r="K12" s="68"/>
      <c r="L12" s="68"/>
      <c r="M12" s="68"/>
      <c r="N12" s="68"/>
    </row>
    <row r="13" spans="1:14" ht="12.95" customHeight="1" x14ac:dyDescent="0.2">
      <c r="A13" s="68"/>
      <c r="B13" s="422" t="s">
        <v>207</v>
      </c>
      <c r="C13" s="423"/>
      <c r="D13" s="327" t="s">
        <v>211</v>
      </c>
      <c r="E13" s="343"/>
      <c r="F13" s="343"/>
      <c r="G13" s="327" t="s">
        <v>213</v>
      </c>
      <c r="H13" s="343"/>
      <c r="I13" s="343"/>
      <c r="J13" s="424" t="s">
        <v>214</v>
      </c>
      <c r="K13" s="424"/>
      <c r="L13" s="424"/>
      <c r="M13" s="68"/>
      <c r="N13" s="68"/>
    </row>
    <row r="14" spans="1:14" x14ac:dyDescent="0.2">
      <c r="A14" s="68"/>
      <c r="B14" s="423"/>
      <c r="C14" s="423"/>
      <c r="D14" s="343"/>
      <c r="E14" s="343"/>
      <c r="F14" s="343"/>
      <c r="G14" s="343"/>
      <c r="H14" s="343"/>
      <c r="I14" s="343"/>
      <c r="J14" s="424"/>
      <c r="K14" s="424"/>
      <c r="L14" s="424"/>
      <c r="M14" s="68"/>
      <c r="N14" s="68"/>
    </row>
    <row r="15" spans="1:14" x14ac:dyDescent="0.2">
      <c r="A15" s="68"/>
      <c r="B15" s="423"/>
      <c r="C15" s="423"/>
      <c r="D15" s="343"/>
      <c r="E15" s="343"/>
      <c r="F15" s="343"/>
      <c r="G15" s="343"/>
      <c r="H15" s="343"/>
      <c r="I15" s="343"/>
      <c r="J15" s="424"/>
      <c r="K15" s="424"/>
      <c r="L15" s="424"/>
      <c r="M15" s="68"/>
      <c r="N15" s="68"/>
    </row>
    <row r="16" spans="1:14" x14ac:dyDescent="0.2">
      <c r="A16" s="68"/>
      <c r="B16" s="423"/>
      <c r="C16" s="423"/>
      <c r="D16" s="343"/>
      <c r="E16" s="343"/>
      <c r="F16" s="343"/>
      <c r="G16" s="343"/>
      <c r="H16" s="343"/>
      <c r="I16" s="343"/>
      <c r="J16" s="424"/>
      <c r="K16" s="424"/>
      <c r="L16" s="424"/>
      <c r="M16" s="68"/>
      <c r="N16" s="68"/>
    </row>
    <row r="17" spans="1:14" x14ac:dyDescent="0.2">
      <c r="A17" s="68"/>
      <c r="B17" s="423"/>
      <c r="C17" s="423"/>
      <c r="D17" s="343"/>
      <c r="E17" s="343"/>
      <c r="F17" s="343"/>
      <c r="G17" s="343"/>
      <c r="H17" s="343"/>
      <c r="I17" s="343"/>
      <c r="J17" s="424"/>
      <c r="K17" s="424"/>
      <c r="L17" s="424"/>
      <c r="M17" s="68"/>
      <c r="N17" s="68"/>
    </row>
    <row r="18" spans="1:14" x14ac:dyDescent="0.2">
      <c r="A18" s="68"/>
      <c r="B18" s="423"/>
      <c r="C18" s="423"/>
      <c r="D18" s="343"/>
      <c r="E18" s="343"/>
      <c r="F18" s="343"/>
      <c r="G18" s="343"/>
      <c r="H18" s="343"/>
      <c r="I18" s="343"/>
      <c r="J18" s="424"/>
      <c r="K18" s="424"/>
      <c r="L18" s="424"/>
      <c r="M18" s="68"/>
      <c r="N18" s="68"/>
    </row>
    <row r="19" spans="1:14" x14ac:dyDescent="0.2">
      <c r="A19" s="68"/>
      <c r="B19" s="327" t="s">
        <v>220</v>
      </c>
      <c r="C19" s="327"/>
      <c r="D19" s="413" t="s">
        <v>119</v>
      </c>
      <c r="E19" s="414"/>
      <c r="F19" s="415"/>
      <c r="G19" s="413" t="s">
        <v>119</v>
      </c>
      <c r="H19" s="414"/>
      <c r="I19" s="415"/>
      <c r="J19" s="413" t="s">
        <v>215</v>
      </c>
      <c r="K19" s="414"/>
      <c r="L19" s="415"/>
      <c r="M19" s="68"/>
      <c r="N19" s="68"/>
    </row>
    <row r="20" spans="1:14" x14ac:dyDescent="0.2">
      <c r="A20" s="68"/>
      <c r="B20" s="327"/>
      <c r="C20" s="327"/>
      <c r="D20" s="416"/>
      <c r="E20" s="417"/>
      <c r="F20" s="418"/>
      <c r="G20" s="416"/>
      <c r="H20" s="417"/>
      <c r="I20" s="418"/>
      <c r="J20" s="416"/>
      <c r="K20" s="417"/>
      <c r="L20" s="418"/>
      <c r="M20" s="68"/>
      <c r="N20" s="68"/>
    </row>
    <row r="21" spans="1:14" x14ac:dyDescent="0.2">
      <c r="A21" s="68"/>
      <c r="B21" s="327"/>
      <c r="C21" s="327"/>
      <c r="D21" s="419"/>
      <c r="E21" s="420"/>
      <c r="F21" s="421"/>
      <c r="G21" s="419"/>
      <c r="H21" s="420"/>
      <c r="I21" s="421"/>
      <c r="J21" s="419"/>
      <c r="K21" s="420"/>
      <c r="L21" s="421"/>
      <c r="M21" s="68"/>
      <c r="N21" s="68"/>
    </row>
    <row r="22" spans="1:14" x14ac:dyDescent="0.2">
      <c r="A22" s="68"/>
      <c r="B22" s="314" t="s">
        <v>221</v>
      </c>
      <c r="C22" s="314"/>
      <c r="D22" s="413" t="s">
        <v>119</v>
      </c>
      <c r="E22" s="414"/>
      <c r="F22" s="415"/>
      <c r="G22" s="413" t="s">
        <v>119</v>
      </c>
      <c r="H22" s="414"/>
      <c r="I22" s="415"/>
      <c r="J22" s="413" t="s">
        <v>215</v>
      </c>
      <c r="K22" s="414"/>
      <c r="L22" s="415"/>
      <c r="M22" s="68"/>
      <c r="N22" s="68"/>
    </row>
    <row r="23" spans="1:14" x14ac:dyDescent="0.2">
      <c r="A23" s="68"/>
      <c r="B23" s="314"/>
      <c r="C23" s="314"/>
      <c r="D23" s="416"/>
      <c r="E23" s="417"/>
      <c r="F23" s="418"/>
      <c r="G23" s="416"/>
      <c r="H23" s="417"/>
      <c r="I23" s="418"/>
      <c r="J23" s="416"/>
      <c r="K23" s="417"/>
      <c r="L23" s="418"/>
      <c r="M23" s="68"/>
      <c r="N23" s="68"/>
    </row>
    <row r="24" spans="1:14" x14ac:dyDescent="0.2">
      <c r="A24" s="68"/>
      <c r="B24" s="314"/>
      <c r="C24" s="314"/>
      <c r="D24" s="419"/>
      <c r="E24" s="420"/>
      <c r="F24" s="421"/>
      <c r="G24" s="419"/>
      <c r="H24" s="420"/>
      <c r="I24" s="421"/>
      <c r="J24" s="419"/>
      <c r="K24" s="420"/>
      <c r="L24" s="421"/>
      <c r="M24" s="68"/>
      <c r="N24" s="68"/>
    </row>
    <row r="25" spans="1:14" x14ac:dyDescent="0.2">
      <c r="A25" s="68"/>
      <c r="B25" s="327" t="s">
        <v>222</v>
      </c>
      <c r="C25" s="327"/>
      <c r="D25" s="413" t="s">
        <v>119</v>
      </c>
      <c r="E25" s="414"/>
      <c r="F25" s="415"/>
      <c r="G25" s="413" t="s">
        <v>119</v>
      </c>
      <c r="H25" s="414"/>
      <c r="I25" s="415"/>
      <c r="J25" s="413" t="s">
        <v>215</v>
      </c>
      <c r="K25" s="414"/>
      <c r="L25" s="415"/>
      <c r="M25" s="68"/>
      <c r="N25" s="68"/>
    </row>
    <row r="26" spans="1:14" x14ac:dyDescent="0.2">
      <c r="A26" s="68"/>
      <c r="B26" s="327"/>
      <c r="C26" s="327"/>
      <c r="D26" s="416"/>
      <c r="E26" s="417"/>
      <c r="F26" s="418"/>
      <c r="G26" s="416"/>
      <c r="H26" s="417"/>
      <c r="I26" s="418"/>
      <c r="J26" s="416"/>
      <c r="K26" s="417"/>
      <c r="L26" s="418"/>
      <c r="M26" s="68"/>
      <c r="N26" s="68"/>
    </row>
    <row r="27" spans="1:14" x14ac:dyDescent="0.2">
      <c r="A27" s="68"/>
      <c r="B27" s="327"/>
      <c r="C27" s="327"/>
      <c r="D27" s="419"/>
      <c r="E27" s="420"/>
      <c r="F27" s="421"/>
      <c r="G27" s="419"/>
      <c r="H27" s="420"/>
      <c r="I27" s="421"/>
      <c r="J27" s="419"/>
      <c r="K27" s="420"/>
      <c r="L27" s="421"/>
      <c r="M27" s="68"/>
      <c r="N27" s="68"/>
    </row>
    <row r="28" spans="1:14" x14ac:dyDescent="0.2">
      <c r="A28" s="68"/>
      <c r="B28" s="327" t="s">
        <v>223</v>
      </c>
      <c r="C28" s="327"/>
      <c r="D28" s="413" t="s">
        <v>119</v>
      </c>
      <c r="E28" s="414"/>
      <c r="F28" s="415"/>
      <c r="G28" s="413" t="s">
        <v>119</v>
      </c>
      <c r="H28" s="414"/>
      <c r="I28" s="415"/>
      <c r="J28" s="413" t="s">
        <v>215</v>
      </c>
      <c r="K28" s="414"/>
      <c r="L28" s="415"/>
      <c r="M28" s="68"/>
      <c r="N28" s="68"/>
    </row>
    <row r="29" spans="1:14" x14ac:dyDescent="0.2">
      <c r="A29" s="68"/>
      <c r="B29" s="327"/>
      <c r="C29" s="327"/>
      <c r="D29" s="416"/>
      <c r="E29" s="417"/>
      <c r="F29" s="418"/>
      <c r="G29" s="416"/>
      <c r="H29" s="417"/>
      <c r="I29" s="418"/>
      <c r="J29" s="416"/>
      <c r="K29" s="417"/>
      <c r="L29" s="418"/>
      <c r="M29" s="68"/>
      <c r="N29" s="68"/>
    </row>
    <row r="30" spans="1:14" x14ac:dyDescent="0.2">
      <c r="A30" s="68"/>
      <c r="B30" s="327"/>
      <c r="C30" s="327"/>
      <c r="D30" s="419"/>
      <c r="E30" s="420"/>
      <c r="F30" s="421"/>
      <c r="G30" s="419"/>
      <c r="H30" s="420"/>
      <c r="I30" s="421"/>
      <c r="J30" s="419"/>
      <c r="K30" s="420"/>
      <c r="L30" s="421"/>
      <c r="M30" s="68"/>
      <c r="N30" s="68"/>
    </row>
    <row r="31" spans="1:14" x14ac:dyDescent="0.2">
      <c r="A31" s="68"/>
      <c r="B31" s="314" t="s">
        <v>224</v>
      </c>
      <c r="C31" s="314"/>
      <c r="D31" s="413" t="s">
        <v>119</v>
      </c>
      <c r="E31" s="414"/>
      <c r="F31" s="415"/>
      <c r="G31" s="413" t="s">
        <v>119</v>
      </c>
      <c r="H31" s="414"/>
      <c r="I31" s="415"/>
      <c r="J31" s="413" t="s">
        <v>215</v>
      </c>
      <c r="K31" s="414"/>
      <c r="L31" s="415"/>
      <c r="M31" s="68"/>
      <c r="N31" s="68"/>
    </row>
    <row r="32" spans="1:14" x14ac:dyDescent="0.2">
      <c r="A32" s="68"/>
      <c r="B32" s="314"/>
      <c r="C32" s="314"/>
      <c r="D32" s="416"/>
      <c r="E32" s="417"/>
      <c r="F32" s="418"/>
      <c r="G32" s="416"/>
      <c r="H32" s="417"/>
      <c r="I32" s="418"/>
      <c r="J32" s="416"/>
      <c r="K32" s="417"/>
      <c r="L32" s="418"/>
      <c r="M32" s="68"/>
      <c r="N32" s="68"/>
    </row>
    <row r="33" spans="1:14" x14ac:dyDescent="0.2">
      <c r="A33" s="68"/>
      <c r="B33" s="314"/>
      <c r="C33" s="314"/>
      <c r="D33" s="419"/>
      <c r="E33" s="420"/>
      <c r="F33" s="421"/>
      <c r="G33" s="419"/>
      <c r="H33" s="420"/>
      <c r="I33" s="421"/>
      <c r="J33" s="419"/>
      <c r="K33" s="420"/>
      <c r="L33" s="421"/>
      <c r="M33" s="68"/>
      <c r="N33" s="68"/>
    </row>
    <row r="34" spans="1:14" x14ac:dyDescent="0.2">
      <c r="A34" s="68"/>
      <c r="B34" s="111"/>
      <c r="C34" s="111"/>
      <c r="D34" s="68"/>
      <c r="E34" s="68"/>
      <c r="F34" s="68"/>
      <c r="G34" s="68"/>
      <c r="H34" s="68"/>
      <c r="I34" s="68"/>
      <c r="J34" s="68"/>
      <c r="K34" s="68"/>
      <c r="L34" s="68"/>
      <c r="M34" s="68"/>
      <c r="N34" s="68"/>
    </row>
    <row r="35" spans="1:14" x14ac:dyDescent="0.2">
      <c r="A35" s="68"/>
      <c r="B35" s="68"/>
      <c r="C35" s="68"/>
      <c r="D35" s="68"/>
      <c r="E35" s="68"/>
      <c r="F35" s="68"/>
      <c r="G35" s="68"/>
      <c r="H35" s="68"/>
      <c r="I35" s="68"/>
      <c r="J35" s="68"/>
      <c r="K35" s="68"/>
      <c r="L35" s="68"/>
      <c r="M35" s="68"/>
      <c r="N35" s="68"/>
    </row>
    <row r="36" spans="1:14" x14ac:dyDescent="0.2">
      <c r="A36" s="68"/>
      <c r="B36" s="68"/>
      <c r="C36" s="68"/>
      <c r="D36" s="68"/>
      <c r="E36" s="68"/>
      <c r="F36" s="68"/>
      <c r="G36" s="68"/>
      <c r="H36" s="68"/>
      <c r="I36" s="68"/>
      <c r="J36" s="68"/>
      <c r="K36" s="68"/>
      <c r="L36" s="68"/>
      <c r="M36" s="68"/>
      <c r="N36" s="68"/>
    </row>
  </sheetData>
  <mergeCells count="25">
    <mergeCell ref="D22:F24"/>
    <mergeCell ref="B19:C21"/>
    <mergeCell ref="D19:F21"/>
    <mergeCell ref="D25:F27"/>
    <mergeCell ref="B4:L6"/>
    <mergeCell ref="B13:C18"/>
    <mergeCell ref="D13:F18"/>
    <mergeCell ref="G13:I18"/>
    <mergeCell ref="J13:L18"/>
    <mergeCell ref="D28:F30"/>
    <mergeCell ref="D31:F33"/>
    <mergeCell ref="B28:C30"/>
    <mergeCell ref="B31:C33"/>
    <mergeCell ref="J19:L21"/>
    <mergeCell ref="J22:L24"/>
    <mergeCell ref="J25:L27"/>
    <mergeCell ref="J28:L30"/>
    <mergeCell ref="J31:L33"/>
    <mergeCell ref="G19:I21"/>
    <mergeCell ref="G22:I24"/>
    <mergeCell ref="G25:I27"/>
    <mergeCell ref="G28:I30"/>
    <mergeCell ref="G31:I33"/>
    <mergeCell ref="B22:C24"/>
    <mergeCell ref="B25:C27"/>
  </mergeCells>
  <pageMargins left="0.7" right="0.7" top="0.75" bottom="0.75" header="0.3" footer="0.3"/>
  <pageSetup paperSize="9" orientation="landscape"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1828A-212F-B340-AC3D-5EA7DB89EA8D}">
  <dimension ref="A1:N36"/>
  <sheetViews>
    <sheetView showGridLines="0" zoomScaleNormal="100" workbookViewId="0">
      <selection activeCell="D42" sqref="D42"/>
    </sheetView>
  </sheetViews>
  <sheetFormatPr defaultColWidth="11.42578125" defaultRowHeight="12" x14ac:dyDescent="0.2"/>
  <cols>
    <col min="1" max="1" width="2" customWidth="1"/>
    <col min="6" max="6" width="9.140625" customWidth="1"/>
    <col min="9" max="9" width="7.140625" customWidth="1"/>
    <col min="12" max="12" width="6.42578125" customWidth="1"/>
    <col min="13" max="13" width="11" customWidth="1"/>
    <col min="14" max="14" width="23" customWidth="1"/>
  </cols>
  <sheetData>
    <row r="1" spans="1:14" ht="13.5" x14ac:dyDescent="0.2">
      <c r="A1" s="55"/>
      <c r="B1" s="55"/>
      <c r="C1" s="55"/>
      <c r="D1" s="55"/>
      <c r="E1" s="55"/>
      <c r="F1" s="56"/>
      <c r="G1" s="57"/>
      <c r="H1" s="57"/>
      <c r="I1" s="58"/>
      <c r="J1" s="68"/>
      <c r="K1" s="68"/>
      <c r="L1" s="68"/>
      <c r="M1" s="68"/>
      <c r="N1" s="68"/>
    </row>
    <row r="2" spans="1:14" ht="22.5" x14ac:dyDescent="0.2">
      <c r="A2" s="60"/>
      <c r="B2" s="61" t="str">
        <f>'Cover page + master data'!J23</f>
        <v>[Insert name of undertaking]</v>
      </c>
      <c r="C2" s="62"/>
      <c r="D2" s="57"/>
      <c r="E2" s="57"/>
      <c r="F2" s="57"/>
      <c r="G2" s="57"/>
      <c r="H2" s="57"/>
      <c r="I2" s="63"/>
      <c r="J2" s="68"/>
      <c r="K2" s="68"/>
      <c r="L2" s="68"/>
      <c r="M2" s="68"/>
      <c r="N2" s="68"/>
    </row>
    <row r="3" spans="1:14" ht="13.5" x14ac:dyDescent="0.2">
      <c r="A3" s="58"/>
      <c r="B3" s="64"/>
      <c r="C3" s="58"/>
      <c r="D3" s="58"/>
      <c r="E3" s="58"/>
      <c r="F3" s="58"/>
      <c r="G3" s="58"/>
      <c r="H3" s="58"/>
      <c r="I3" s="58"/>
      <c r="J3" s="68"/>
      <c r="K3" s="68"/>
      <c r="L3" s="68"/>
      <c r="M3" s="68"/>
      <c r="N3" s="68"/>
    </row>
    <row r="4" spans="1:14" ht="18.95" customHeight="1" x14ac:dyDescent="0.2">
      <c r="A4" s="65"/>
      <c r="B4" s="406" t="s">
        <v>200</v>
      </c>
      <c r="C4" s="406"/>
      <c r="D4" s="406"/>
      <c r="E4" s="406"/>
      <c r="F4" s="406"/>
      <c r="G4" s="406"/>
      <c r="H4" s="406"/>
      <c r="I4" s="406"/>
      <c r="J4" s="406"/>
      <c r="K4" s="406"/>
      <c r="L4" s="406"/>
      <c r="M4" s="68"/>
      <c r="N4" s="68"/>
    </row>
    <row r="5" spans="1:14" x14ac:dyDescent="0.2">
      <c r="A5" s="68"/>
      <c r="B5" s="406"/>
      <c r="C5" s="406"/>
      <c r="D5" s="406"/>
      <c r="E5" s="406"/>
      <c r="F5" s="406"/>
      <c r="G5" s="406"/>
      <c r="H5" s="406"/>
      <c r="I5" s="406"/>
      <c r="J5" s="406"/>
      <c r="K5" s="406"/>
      <c r="L5" s="406"/>
      <c r="M5" s="68"/>
      <c r="N5" s="68"/>
    </row>
    <row r="6" spans="1:14" x14ac:dyDescent="0.2">
      <c r="A6" s="68"/>
      <c r="B6" s="406"/>
      <c r="C6" s="406"/>
      <c r="D6" s="406"/>
      <c r="E6" s="406"/>
      <c r="F6" s="406"/>
      <c r="G6" s="406"/>
      <c r="H6" s="406"/>
      <c r="I6" s="406"/>
      <c r="J6" s="406"/>
      <c r="K6" s="406"/>
      <c r="L6" s="406"/>
      <c r="M6" s="68"/>
      <c r="N6" s="68"/>
    </row>
    <row r="7" spans="1:14" x14ac:dyDescent="0.2">
      <c r="A7" s="68"/>
      <c r="B7" s="68"/>
      <c r="C7" s="68"/>
      <c r="D7" s="68"/>
      <c r="E7" s="68"/>
      <c r="F7" s="68"/>
      <c r="G7" s="68"/>
      <c r="H7" s="68"/>
      <c r="I7" s="68"/>
      <c r="J7" s="68"/>
      <c r="K7" s="68"/>
      <c r="L7" s="68"/>
      <c r="M7" s="68"/>
      <c r="N7" s="68"/>
    </row>
    <row r="8" spans="1:14" x14ac:dyDescent="0.2">
      <c r="A8" s="68"/>
      <c r="B8" s="68"/>
      <c r="C8" s="68"/>
      <c r="D8" s="68"/>
      <c r="E8" s="68"/>
      <c r="F8" s="68"/>
      <c r="G8" s="68"/>
      <c r="H8" s="68"/>
      <c r="I8" s="68"/>
      <c r="J8" s="68"/>
      <c r="K8" s="68"/>
      <c r="L8" s="68"/>
      <c r="M8" s="68"/>
      <c r="N8" s="68"/>
    </row>
    <row r="9" spans="1:14" x14ac:dyDescent="0.2">
      <c r="A9" s="68"/>
      <c r="B9" s="68"/>
      <c r="C9" s="68"/>
      <c r="D9" s="68"/>
      <c r="E9" s="68"/>
      <c r="F9" s="68"/>
      <c r="G9" s="68"/>
      <c r="H9" s="68"/>
      <c r="I9" s="68"/>
      <c r="J9" s="68"/>
      <c r="K9" s="68"/>
      <c r="L9" s="68"/>
      <c r="M9" s="68"/>
      <c r="N9" s="68"/>
    </row>
    <row r="10" spans="1:14" x14ac:dyDescent="0.2">
      <c r="A10" s="68"/>
      <c r="B10" s="68"/>
      <c r="C10" s="68"/>
      <c r="D10" s="68"/>
      <c r="E10" s="68"/>
      <c r="F10" s="68"/>
      <c r="G10" s="68"/>
      <c r="H10" s="68"/>
      <c r="I10" s="68"/>
      <c r="J10" s="68"/>
      <c r="K10" s="68"/>
      <c r="L10" s="68"/>
      <c r="M10" s="68"/>
      <c r="N10" s="68"/>
    </row>
    <row r="11" spans="1:14" x14ac:dyDescent="0.2">
      <c r="A11" s="68"/>
      <c r="B11" s="68"/>
      <c r="C11" s="68"/>
      <c r="D11" s="68"/>
      <c r="E11" s="68"/>
      <c r="F11" s="68"/>
      <c r="G11" s="68"/>
      <c r="H11" s="68"/>
      <c r="I11" s="68"/>
      <c r="J11" s="68"/>
      <c r="K11" s="68"/>
      <c r="L11" s="68"/>
      <c r="M11" s="68"/>
      <c r="N11" s="68"/>
    </row>
    <row r="12" spans="1:14" x14ac:dyDescent="0.2">
      <c r="A12" s="68"/>
      <c r="B12" s="68"/>
      <c r="C12" s="68"/>
      <c r="D12" s="68"/>
      <c r="E12" s="68"/>
      <c r="F12" s="68"/>
      <c r="G12" s="68"/>
      <c r="H12" s="68"/>
      <c r="I12" s="68"/>
      <c r="J12" s="68"/>
      <c r="K12" s="68"/>
      <c r="L12" s="68"/>
      <c r="M12" s="68"/>
      <c r="N12" s="68"/>
    </row>
    <row r="13" spans="1:14" x14ac:dyDescent="0.2">
      <c r="A13" s="68"/>
      <c r="B13" s="422" t="s">
        <v>207</v>
      </c>
      <c r="C13" s="423"/>
      <c r="D13" s="327" t="s">
        <v>211</v>
      </c>
      <c r="E13" s="343"/>
      <c r="F13" s="343"/>
      <c r="G13" s="327" t="s">
        <v>213</v>
      </c>
      <c r="H13" s="343"/>
      <c r="I13" s="343"/>
      <c r="J13" s="424" t="s">
        <v>214</v>
      </c>
      <c r="K13" s="424"/>
      <c r="L13" s="424"/>
      <c r="M13" s="68"/>
      <c r="N13" s="68"/>
    </row>
    <row r="14" spans="1:14" x14ac:dyDescent="0.2">
      <c r="A14" s="68"/>
      <c r="B14" s="423"/>
      <c r="C14" s="423"/>
      <c r="D14" s="343"/>
      <c r="E14" s="343"/>
      <c r="F14" s="343"/>
      <c r="G14" s="343"/>
      <c r="H14" s="343"/>
      <c r="I14" s="343"/>
      <c r="J14" s="424"/>
      <c r="K14" s="424"/>
      <c r="L14" s="424"/>
      <c r="M14" s="68"/>
      <c r="N14" s="68"/>
    </row>
    <row r="15" spans="1:14" x14ac:dyDescent="0.2">
      <c r="A15" s="68"/>
      <c r="B15" s="423"/>
      <c r="C15" s="423"/>
      <c r="D15" s="343"/>
      <c r="E15" s="343"/>
      <c r="F15" s="343"/>
      <c r="G15" s="343"/>
      <c r="H15" s="343"/>
      <c r="I15" s="343"/>
      <c r="J15" s="424"/>
      <c r="K15" s="424"/>
      <c r="L15" s="424"/>
      <c r="M15" s="68"/>
      <c r="N15" s="68"/>
    </row>
    <row r="16" spans="1:14" x14ac:dyDescent="0.2">
      <c r="A16" s="68"/>
      <c r="B16" s="423"/>
      <c r="C16" s="423"/>
      <c r="D16" s="343"/>
      <c r="E16" s="343"/>
      <c r="F16" s="343"/>
      <c r="G16" s="343"/>
      <c r="H16" s="343"/>
      <c r="I16" s="343"/>
      <c r="J16" s="424"/>
      <c r="K16" s="424"/>
      <c r="L16" s="424"/>
      <c r="M16" s="68"/>
      <c r="N16" s="68"/>
    </row>
    <row r="17" spans="1:14" x14ac:dyDescent="0.2">
      <c r="A17" s="68"/>
      <c r="B17" s="423"/>
      <c r="C17" s="423"/>
      <c r="D17" s="343"/>
      <c r="E17" s="343"/>
      <c r="F17" s="343"/>
      <c r="G17" s="343"/>
      <c r="H17" s="343"/>
      <c r="I17" s="343"/>
      <c r="J17" s="424"/>
      <c r="K17" s="424"/>
      <c r="L17" s="424"/>
      <c r="M17" s="68"/>
      <c r="N17" s="68"/>
    </row>
    <row r="18" spans="1:14" x14ac:dyDescent="0.2">
      <c r="A18" s="68"/>
      <c r="B18" s="423"/>
      <c r="C18" s="423"/>
      <c r="D18" s="343"/>
      <c r="E18" s="343"/>
      <c r="F18" s="343"/>
      <c r="G18" s="343"/>
      <c r="H18" s="343"/>
      <c r="I18" s="343"/>
      <c r="J18" s="424"/>
      <c r="K18" s="424"/>
      <c r="L18" s="424"/>
      <c r="M18" s="68"/>
      <c r="N18" s="68"/>
    </row>
    <row r="19" spans="1:14" ht="12.95" customHeight="1" x14ac:dyDescent="0.2">
      <c r="A19" s="68"/>
      <c r="B19" s="327" t="s">
        <v>219</v>
      </c>
      <c r="C19" s="327"/>
      <c r="D19" s="413" t="s">
        <v>119</v>
      </c>
      <c r="E19" s="414"/>
      <c r="F19" s="415"/>
      <c r="G19" s="413" t="s">
        <v>119</v>
      </c>
      <c r="H19" s="414"/>
      <c r="I19" s="415"/>
      <c r="J19" s="413" t="s">
        <v>215</v>
      </c>
      <c r="K19" s="414"/>
      <c r="L19" s="415"/>
      <c r="M19" s="68"/>
      <c r="N19" s="68"/>
    </row>
    <row r="20" spans="1:14" x14ac:dyDescent="0.2">
      <c r="A20" s="68"/>
      <c r="B20" s="327"/>
      <c r="C20" s="327"/>
      <c r="D20" s="416"/>
      <c r="E20" s="417"/>
      <c r="F20" s="418"/>
      <c r="G20" s="416"/>
      <c r="H20" s="417"/>
      <c r="I20" s="418"/>
      <c r="J20" s="416"/>
      <c r="K20" s="417"/>
      <c r="L20" s="418"/>
      <c r="M20" s="68"/>
      <c r="N20" s="68"/>
    </row>
    <row r="21" spans="1:14" x14ac:dyDescent="0.2">
      <c r="A21" s="68"/>
      <c r="B21" s="327"/>
      <c r="C21" s="327"/>
      <c r="D21" s="419"/>
      <c r="E21" s="420"/>
      <c r="F21" s="421"/>
      <c r="G21" s="419"/>
      <c r="H21" s="420"/>
      <c r="I21" s="421"/>
      <c r="J21" s="419"/>
      <c r="K21" s="420"/>
      <c r="L21" s="421"/>
      <c r="M21" s="68"/>
      <c r="N21" s="68"/>
    </row>
    <row r="22" spans="1:14" x14ac:dyDescent="0.2">
      <c r="A22" s="68"/>
      <c r="B22" s="314" t="s">
        <v>218</v>
      </c>
      <c r="C22" s="314"/>
      <c r="D22" s="413" t="s">
        <v>119</v>
      </c>
      <c r="E22" s="414"/>
      <c r="F22" s="415"/>
      <c r="G22" s="413" t="s">
        <v>119</v>
      </c>
      <c r="H22" s="414"/>
      <c r="I22" s="415"/>
      <c r="J22" s="413" t="s">
        <v>215</v>
      </c>
      <c r="K22" s="414"/>
      <c r="L22" s="415"/>
      <c r="M22" s="68"/>
      <c r="N22" s="68"/>
    </row>
    <row r="23" spans="1:14" x14ac:dyDescent="0.2">
      <c r="A23" s="68"/>
      <c r="B23" s="314"/>
      <c r="C23" s="314"/>
      <c r="D23" s="416"/>
      <c r="E23" s="417"/>
      <c r="F23" s="418"/>
      <c r="G23" s="416"/>
      <c r="H23" s="417"/>
      <c r="I23" s="418"/>
      <c r="J23" s="416"/>
      <c r="K23" s="417"/>
      <c r="L23" s="418"/>
      <c r="M23" s="68"/>
      <c r="N23" s="68"/>
    </row>
    <row r="24" spans="1:14" x14ac:dyDescent="0.2">
      <c r="A24" s="68"/>
      <c r="B24" s="314"/>
      <c r="C24" s="314"/>
      <c r="D24" s="419"/>
      <c r="E24" s="420"/>
      <c r="F24" s="421"/>
      <c r="G24" s="419"/>
      <c r="H24" s="420"/>
      <c r="I24" s="421"/>
      <c r="J24" s="419"/>
      <c r="K24" s="420"/>
      <c r="L24" s="421"/>
      <c r="M24" s="68"/>
      <c r="N24" s="68"/>
    </row>
    <row r="25" spans="1:14" ht="12.95" customHeight="1" x14ac:dyDescent="0.2">
      <c r="A25" s="68"/>
      <c r="B25" s="327" t="s">
        <v>43</v>
      </c>
      <c r="C25" s="327"/>
      <c r="D25" s="413" t="s">
        <v>119</v>
      </c>
      <c r="E25" s="414"/>
      <c r="F25" s="415"/>
      <c r="G25" s="413" t="s">
        <v>119</v>
      </c>
      <c r="H25" s="414"/>
      <c r="I25" s="415"/>
      <c r="J25" s="413" t="s">
        <v>215</v>
      </c>
      <c r="K25" s="414"/>
      <c r="L25" s="415"/>
      <c r="M25" s="68"/>
      <c r="N25" s="68"/>
    </row>
    <row r="26" spans="1:14" x14ac:dyDescent="0.2">
      <c r="A26" s="68"/>
      <c r="B26" s="327"/>
      <c r="C26" s="327"/>
      <c r="D26" s="416"/>
      <c r="E26" s="417"/>
      <c r="F26" s="418"/>
      <c r="G26" s="416"/>
      <c r="H26" s="417"/>
      <c r="I26" s="418"/>
      <c r="J26" s="416"/>
      <c r="K26" s="417"/>
      <c r="L26" s="418"/>
      <c r="M26" s="68"/>
      <c r="N26" s="68"/>
    </row>
    <row r="27" spans="1:14" x14ac:dyDescent="0.2">
      <c r="A27" s="68"/>
      <c r="B27" s="327"/>
      <c r="C27" s="327"/>
      <c r="D27" s="419"/>
      <c r="E27" s="420"/>
      <c r="F27" s="421"/>
      <c r="G27" s="419"/>
      <c r="H27" s="420"/>
      <c r="I27" s="421"/>
      <c r="J27" s="419"/>
      <c r="K27" s="420"/>
      <c r="L27" s="421"/>
      <c r="M27" s="68"/>
      <c r="N27" s="68"/>
    </row>
    <row r="28" spans="1:14" ht="12.95" customHeight="1" x14ac:dyDescent="0.2">
      <c r="A28" s="68"/>
      <c r="B28" s="327" t="s">
        <v>44</v>
      </c>
      <c r="C28" s="327"/>
      <c r="D28" s="413" t="s">
        <v>119</v>
      </c>
      <c r="E28" s="414"/>
      <c r="F28" s="415"/>
      <c r="G28" s="413" t="s">
        <v>119</v>
      </c>
      <c r="H28" s="414"/>
      <c r="I28" s="415"/>
      <c r="J28" s="413" t="s">
        <v>215</v>
      </c>
      <c r="K28" s="414"/>
      <c r="L28" s="415"/>
      <c r="M28" s="68"/>
      <c r="N28" s="68"/>
    </row>
    <row r="29" spans="1:14" x14ac:dyDescent="0.2">
      <c r="A29" s="68"/>
      <c r="B29" s="327"/>
      <c r="C29" s="327"/>
      <c r="D29" s="416"/>
      <c r="E29" s="417"/>
      <c r="F29" s="418"/>
      <c r="G29" s="416"/>
      <c r="H29" s="417"/>
      <c r="I29" s="418"/>
      <c r="J29" s="416"/>
      <c r="K29" s="417"/>
      <c r="L29" s="418"/>
      <c r="M29" s="68"/>
      <c r="N29" s="68"/>
    </row>
    <row r="30" spans="1:14" x14ac:dyDescent="0.2">
      <c r="A30" s="68"/>
      <c r="B30" s="327"/>
      <c r="C30" s="327"/>
      <c r="D30" s="419"/>
      <c r="E30" s="420"/>
      <c r="F30" s="421"/>
      <c r="G30" s="419"/>
      <c r="H30" s="420"/>
      <c r="I30" s="421"/>
      <c r="J30" s="419"/>
      <c r="K30" s="420"/>
      <c r="L30" s="421"/>
      <c r="M30" s="68"/>
      <c r="N30" s="68"/>
    </row>
    <row r="31" spans="1:14" x14ac:dyDescent="0.2">
      <c r="A31" s="68"/>
      <c r="B31" s="327" t="s">
        <v>216</v>
      </c>
      <c r="C31" s="327"/>
      <c r="D31" s="413" t="s">
        <v>119</v>
      </c>
      <c r="E31" s="414"/>
      <c r="F31" s="415"/>
      <c r="G31" s="413" t="s">
        <v>119</v>
      </c>
      <c r="H31" s="414"/>
      <c r="I31" s="415"/>
      <c r="J31" s="413" t="s">
        <v>215</v>
      </c>
      <c r="K31" s="414"/>
      <c r="L31" s="415"/>
      <c r="M31" s="68"/>
      <c r="N31" s="68"/>
    </row>
    <row r="32" spans="1:14" x14ac:dyDescent="0.2">
      <c r="A32" s="68"/>
      <c r="B32" s="327"/>
      <c r="C32" s="327"/>
      <c r="D32" s="416"/>
      <c r="E32" s="417"/>
      <c r="F32" s="418"/>
      <c r="G32" s="416"/>
      <c r="H32" s="417"/>
      <c r="I32" s="418"/>
      <c r="J32" s="416"/>
      <c r="K32" s="417"/>
      <c r="L32" s="418"/>
      <c r="M32" s="68"/>
      <c r="N32" s="68"/>
    </row>
    <row r="33" spans="1:14" x14ac:dyDescent="0.2">
      <c r="A33" s="68"/>
      <c r="B33" s="327"/>
      <c r="C33" s="327"/>
      <c r="D33" s="419"/>
      <c r="E33" s="420"/>
      <c r="F33" s="421"/>
      <c r="G33" s="419"/>
      <c r="H33" s="420"/>
      <c r="I33" s="421"/>
      <c r="J33" s="419"/>
      <c r="K33" s="420"/>
      <c r="L33" s="421"/>
      <c r="M33" s="68"/>
      <c r="N33" s="68"/>
    </row>
    <row r="34" spans="1:14" x14ac:dyDescent="0.2">
      <c r="A34" s="68"/>
      <c r="B34" s="111"/>
      <c r="C34" s="111"/>
      <c r="D34" s="68"/>
      <c r="E34" s="68"/>
      <c r="F34" s="68"/>
      <c r="G34" s="68"/>
      <c r="H34" s="68"/>
      <c r="I34" s="68"/>
      <c r="J34" s="68"/>
      <c r="K34" s="68"/>
      <c r="L34" s="68"/>
      <c r="M34" s="68"/>
      <c r="N34" s="68"/>
    </row>
    <row r="35" spans="1:14" x14ac:dyDescent="0.2">
      <c r="A35" s="68"/>
      <c r="B35" s="68"/>
      <c r="C35" s="68"/>
      <c r="D35" s="68"/>
      <c r="E35" s="68"/>
      <c r="F35" s="68"/>
      <c r="G35" s="68"/>
      <c r="H35" s="68"/>
      <c r="I35" s="68"/>
      <c r="J35" s="68"/>
      <c r="K35" s="68"/>
      <c r="L35" s="68"/>
      <c r="M35" s="68"/>
      <c r="N35" s="68"/>
    </row>
    <row r="36" spans="1:14" ht="36.75" customHeight="1" x14ac:dyDescent="0.2">
      <c r="A36" s="68"/>
      <c r="B36" s="68"/>
      <c r="C36" s="68"/>
      <c r="D36" s="68"/>
      <c r="E36" s="68"/>
      <c r="F36" s="68"/>
      <c r="G36" s="68"/>
      <c r="H36" s="68"/>
      <c r="I36" s="68"/>
      <c r="J36" s="68"/>
      <c r="K36" s="68"/>
      <c r="L36" s="68"/>
      <c r="M36" s="68"/>
      <c r="N36" s="68"/>
    </row>
  </sheetData>
  <mergeCells count="25">
    <mergeCell ref="B28:C30"/>
    <mergeCell ref="D28:F30"/>
    <mergeCell ref="G28:I30"/>
    <mergeCell ref="J28:L30"/>
    <mergeCell ref="B31:C33"/>
    <mergeCell ref="D31:F33"/>
    <mergeCell ref="G31:I33"/>
    <mergeCell ref="J31:L33"/>
    <mergeCell ref="B22:C24"/>
    <mergeCell ref="D22:F24"/>
    <mergeCell ref="G22:I24"/>
    <mergeCell ref="J22:L24"/>
    <mergeCell ref="B25:C27"/>
    <mergeCell ref="D25:F27"/>
    <mergeCell ref="G25:I27"/>
    <mergeCell ref="J25:L27"/>
    <mergeCell ref="B19:C21"/>
    <mergeCell ref="D19:F21"/>
    <mergeCell ref="G19:I21"/>
    <mergeCell ref="J19:L21"/>
    <mergeCell ref="B4:L6"/>
    <mergeCell ref="B13:C18"/>
    <mergeCell ref="D13:F18"/>
    <mergeCell ref="G13:I18"/>
    <mergeCell ref="J13:L18"/>
  </mergeCells>
  <pageMargins left="0.7" right="0.7" top="0.75" bottom="0.75" header="0.3" footer="0.3"/>
  <pageSetup paperSize="9" orientation="landscape"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BAEC8-DE1D-A44E-9336-D1B62BA46F3E}">
  <dimension ref="A1:N37"/>
  <sheetViews>
    <sheetView showGridLines="0" zoomScaleNormal="100" workbookViewId="0">
      <selection activeCell="D42" sqref="D42"/>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68"/>
      <c r="K1" s="68"/>
      <c r="L1" s="68"/>
      <c r="M1" s="68"/>
      <c r="N1" s="68"/>
    </row>
    <row r="2" spans="1:14" ht="22.5" x14ac:dyDescent="0.2">
      <c r="A2" s="60"/>
      <c r="B2" s="61" t="str">
        <f>'Cover page + master data'!J23</f>
        <v>[Insert name of undertaking]</v>
      </c>
      <c r="C2" s="62"/>
      <c r="D2" s="57"/>
      <c r="E2" s="57"/>
      <c r="F2" s="57"/>
      <c r="G2" s="57"/>
      <c r="H2" s="57"/>
      <c r="I2" s="63"/>
      <c r="J2" s="68"/>
      <c r="K2" s="68"/>
      <c r="L2" s="68"/>
      <c r="M2" s="68"/>
      <c r="N2" s="68"/>
    </row>
    <row r="3" spans="1:14" ht="13.5" x14ac:dyDescent="0.2">
      <c r="A3" s="58"/>
      <c r="B3" s="64"/>
      <c r="C3" s="58"/>
      <c r="D3" s="58"/>
      <c r="E3" s="58"/>
      <c r="F3" s="58"/>
      <c r="G3" s="58"/>
      <c r="H3" s="58"/>
      <c r="I3" s="58"/>
      <c r="J3" s="68"/>
      <c r="K3" s="68"/>
      <c r="L3" s="68"/>
      <c r="M3" s="68"/>
      <c r="N3" s="68"/>
    </row>
    <row r="4" spans="1:14" ht="18.75" x14ac:dyDescent="0.2">
      <c r="A4" s="65"/>
      <c r="B4" s="66" t="s">
        <v>194</v>
      </c>
      <c r="C4" s="67"/>
      <c r="D4" s="67"/>
      <c r="E4" s="67"/>
      <c r="F4" s="67"/>
      <c r="G4" s="67"/>
      <c r="H4" s="65"/>
      <c r="I4" s="65"/>
      <c r="J4" s="68"/>
      <c r="K4" s="68"/>
      <c r="L4" s="68"/>
      <c r="M4" s="68"/>
      <c r="N4" s="68"/>
    </row>
    <row r="5" spans="1:14" x14ac:dyDescent="0.2">
      <c r="A5" s="68"/>
      <c r="B5" s="68"/>
      <c r="C5" s="68"/>
      <c r="D5" s="68"/>
      <c r="E5" s="68"/>
      <c r="F5" s="68"/>
      <c r="G5" s="68"/>
      <c r="H5" s="68"/>
      <c r="I5" s="68"/>
      <c r="J5" s="68"/>
      <c r="K5" s="68"/>
      <c r="L5" s="68"/>
      <c r="M5" s="68"/>
      <c r="N5" s="68"/>
    </row>
    <row r="6" spans="1:14" x14ac:dyDescent="0.2">
      <c r="A6" s="68"/>
      <c r="B6" s="68"/>
      <c r="C6" s="68"/>
      <c r="D6" s="68"/>
      <c r="E6" s="68"/>
      <c r="F6" s="68"/>
      <c r="G6" s="68"/>
      <c r="H6" s="68"/>
      <c r="I6" s="68"/>
      <c r="J6" s="68"/>
      <c r="K6" s="68"/>
      <c r="L6" s="68"/>
      <c r="M6" s="68"/>
      <c r="N6" s="68"/>
    </row>
    <row r="7" spans="1:14" x14ac:dyDescent="0.2">
      <c r="A7" s="68"/>
      <c r="B7" s="68"/>
      <c r="C7" s="68"/>
      <c r="D7" s="68"/>
      <c r="E7" s="68"/>
      <c r="F7" s="68"/>
      <c r="G7" s="68"/>
      <c r="H7" s="68"/>
      <c r="I7" s="68"/>
      <c r="J7" s="68"/>
      <c r="K7" s="68"/>
      <c r="L7" s="68"/>
      <c r="M7" s="68"/>
      <c r="N7" s="68"/>
    </row>
    <row r="8" spans="1:14" x14ac:dyDescent="0.2">
      <c r="A8" s="68"/>
      <c r="B8" s="68"/>
      <c r="C8" s="68"/>
      <c r="D8" s="68"/>
      <c r="E8" s="68"/>
      <c r="F8" s="68"/>
      <c r="G8" s="68"/>
      <c r="H8" s="68"/>
      <c r="I8" s="68"/>
      <c r="J8" s="68"/>
      <c r="K8" s="68"/>
      <c r="L8" s="68"/>
      <c r="M8" s="68"/>
      <c r="N8" s="68"/>
    </row>
    <row r="9" spans="1:14" x14ac:dyDescent="0.2">
      <c r="A9" s="68"/>
      <c r="B9" s="68"/>
      <c r="C9" s="68"/>
      <c r="D9" s="68"/>
      <c r="E9" s="68"/>
      <c r="F9" s="68"/>
      <c r="G9" s="68"/>
      <c r="H9" s="68"/>
      <c r="I9" s="68"/>
      <c r="J9" s="68"/>
      <c r="K9" s="68"/>
      <c r="L9" s="68"/>
      <c r="M9" s="68"/>
      <c r="N9" s="68"/>
    </row>
    <row r="10" spans="1:14" x14ac:dyDescent="0.2">
      <c r="A10" s="68"/>
      <c r="B10" s="68"/>
      <c r="C10" s="68"/>
      <c r="D10" s="68"/>
      <c r="E10" s="68"/>
      <c r="F10" s="68"/>
      <c r="G10" s="68"/>
      <c r="H10" s="68"/>
      <c r="I10" s="68"/>
      <c r="J10" s="68"/>
      <c r="K10" s="68"/>
      <c r="L10" s="68"/>
      <c r="M10" s="68"/>
      <c r="N10" s="68"/>
    </row>
    <row r="11" spans="1:14" x14ac:dyDescent="0.2">
      <c r="A11" s="68"/>
      <c r="B11" s="68"/>
      <c r="C11" s="68"/>
      <c r="D11" s="68"/>
      <c r="E11" s="68"/>
      <c r="F11" s="68"/>
      <c r="G11" s="68"/>
      <c r="H11" s="68"/>
      <c r="I11" s="68"/>
      <c r="J11" s="68"/>
      <c r="K11" s="68"/>
      <c r="L11" s="68"/>
      <c r="M11" s="68"/>
      <c r="N11" s="68"/>
    </row>
    <row r="12" spans="1:14" x14ac:dyDescent="0.2">
      <c r="A12" s="68"/>
      <c r="B12" s="68"/>
      <c r="C12" s="68"/>
      <c r="D12" s="68"/>
      <c r="E12" s="68"/>
      <c r="F12" s="68"/>
      <c r="G12" s="68"/>
      <c r="H12" s="68"/>
      <c r="I12" s="68"/>
      <c r="J12" s="68"/>
      <c r="K12" s="68"/>
      <c r="L12" s="68"/>
      <c r="M12" s="68"/>
      <c r="N12" s="68"/>
    </row>
    <row r="13" spans="1:14" x14ac:dyDescent="0.2">
      <c r="A13" s="68"/>
      <c r="B13" s="68"/>
      <c r="C13" s="68"/>
      <c r="D13" s="68"/>
      <c r="E13" s="68"/>
      <c r="F13" s="68"/>
      <c r="G13" s="68"/>
      <c r="H13" s="68"/>
      <c r="I13" s="68"/>
      <c r="J13" s="68"/>
      <c r="K13" s="68"/>
      <c r="L13" s="68"/>
      <c r="M13" s="68"/>
      <c r="N13" s="68"/>
    </row>
    <row r="14" spans="1:14" x14ac:dyDescent="0.2">
      <c r="A14" s="68"/>
      <c r="B14" s="68"/>
      <c r="C14" s="68"/>
      <c r="D14" s="68"/>
      <c r="E14" s="68"/>
      <c r="F14" s="68"/>
      <c r="G14" s="68"/>
      <c r="H14" s="68"/>
      <c r="I14" s="68"/>
      <c r="J14" s="68"/>
      <c r="K14" s="68"/>
      <c r="L14" s="68"/>
      <c r="M14" s="68"/>
      <c r="N14" s="68"/>
    </row>
    <row r="15" spans="1:14" x14ac:dyDescent="0.2">
      <c r="A15" s="68"/>
      <c r="B15" s="68"/>
      <c r="C15" s="68"/>
      <c r="D15" s="68"/>
      <c r="E15" s="68"/>
      <c r="F15" s="68"/>
      <c r="G15" s="68"/>
      <c r="H15" s="68"/>
      <c r="I15" s="68"/>
      <c r="J15" s="68"/>
      <c r="K15" s="68"/>
      <c r="L15" s="68"/>
      <c r="M15" s="68"/>
      <c r="N15" s="68"/>
    </row>
    <row r="16" spans="1:14" x14ac:dyDescent="0.2">
      <c r="A16" s="68"/>
      <c r="B16" s="68"/>
      <c r="C16" s="68"/>
      <c r="D16" s="68"/>
      <c r="E16" s="68"/>
      <c r="F16" s="68"/>
      <c r="G16" s="68"/>
      <c r="H16" s="68"/>
      <c r="I16" s="68"/>
      <c r="J16" s="68"/>
      <c r="K16" s="68"/>
      <c r="L16" s="68"/>
      <c r="M16" s="68"/>
      <c r="N16" s="68"/>
    </row>
    <row r="17" spans="1:14" x14ac:dyDescent="0.2">
      <c r="A17" s="68"/>
      <c r="B17" s="68"/>
      <c r="C17" s="68"/>
      <c r="D17" s="68"/>
      <c r="E17" s="68"/>
      <c r="F17" s="68"/>
      <c r="G17" s="68"/>
      <c r="H17" s="68"/>
      <c r="I17" s="68"/>
      <c r="J17" s="68"/>
      <c r="K17" s="68"/>
      <c r="L17" s="68"/>
      <c r="M17" s="68"/>
      <c r="N17" s="68"/>
    </row>
    <row r="18" spans="1:14" x14ac:dyDescent="0.2">
      <c r="A18" s="68"/>
      <c r="B18" s="68"/>
      <c r="C18" s="68"/>
      <c r="D18" s="68"/>
      <c r="E18" s="68"/>
      <c r="F18" s="68"/>
      <c r="G18" s="68"/>
      <c r="H18" s="68"/>
      <c r="I18" s="68"/>
      <c r="J18" s="68"/>
      <c r="K18" s="68"/>
      <c r="L18" s="68"/>
      <c r="M18" s="68"/>
      <c r="N18" s="68"/>
    </row>
    <row r="19" spans="1:14" x14ac:dyDescent="0.2">
      <c r="A19" s="68"/>
      <c r="B19" s="68"/>
      <c r="C19" s="68"/>
      <c r="D19" s="68"/>
      <c r="E19" s="68"/>
      <c r="F19" s="68"/>
      <c r="G19" s="68"/>
      <c r="H19" s="68"/>
      <c r="I19" s="68"/>
      <c r="J19" s="68"/>
      <c r="K19" s="68"/>
      <c r="L19" s="68"/>
      <c r="M19" s="68"/>
      <c r="N19" s="68"/>
    </row>
    <row r="20" spans="1:14" x14ac:dyDescent="0.2">
      <c r="A20" s="68"/>
      <c r="B20" s="68"/>
      <c r="C20" s="68"/>
      <c r="D20" s="68"/>
      <c r="E20" s="68"/>
      <c r="F20" s="68"/>
      <c r="G20" s="68"/>
      <c r="H20" s="68"/>
      <c r="I20" s="68"/>
      <c r="J20" s="68"/>
      <c r="K20" s="68"/>
      <c r="L20" s="68"/>
      <c r="M20" s="68"/>
      <c r="N20" s="68"/>
    </row>
    <row r="21" spans="1:14" x14ac:dyDescent="0.2">
      <c r="A21" s="68"/>
      <c r="B21" s="68"/>
      <c r="C21" s="68"/>
      <c r="D21" s="68"/>
      <c r="E21" s="68"/>
      <c r="F21" s="68"/>
      <c r="G21" s="68"/>
      <c r="H21" s="68"/>
      <c r="I21" s="68"/>
      <c r="J21" s="68"/>
      <c r="K21" s="68"/>
      <c r="L21" s="68"/>
      <c r="M21" s="68"/>
      <c r="N21" s="68"/>
    </row>
    <row r="22" spans="1:14" x14ac:dyDescent="0.2">
      <c r="A22" s="68"/>
      <c r="B22" s="68"/>
      <c r="C22" s="68"/>
      <c r="D22" s="68"/>
      <c r="E22" s="68"/>
      <c r="F22" s="68"/>
      <c r="G22" s="68"/>
      <c r="H22" s="68"/>
      <c r="I22" s="68"/>
      <c r="J22" s="68"/>
      <c r="K22" s="68"/>
      <c r="L22" s="68"/>
      <c r="M22" s="68"/>
      <c r="N22" s="68"/>
    </row>
    <row r="23" spans="1:14" x14ac:dyDescent="0.2">
      <c r="A23" s="68"/>
      <c r="B23" s="68"/>
      <c r="C23" s="68"/>
      <c r="D23" s="68"/>
      <c r="E23" s="68"/>
      <c r="F23" s="68"/>
      <c r="G23" s="68"/>
      <c r="H23" s="68"/>
      <c r="I23" s="68"/>
      <c r="J23" s="68"/>
      <c r="K23" s="68"/>
      <c r="L23" s="68"/>
      <c r="M23" s="68"/>
      <c r="N23" s="68"/>
    </row>
    <row r="24" spans="1:14" x14ac:dyDescent="0.2">
      <c r="A24" s="68"/>
      <c r="B24" s="68"/>
      <c r="C24" s="68"/>
      <c r="D24" s="68"/>
      <c r="E24" s="68"/>
      <c r="F24" s="68"/>
      <c r="G24" s="68"/>
      <c r="H24" s="68"/>
      <c r="I24" s="68"/>
      <c r="J24" s="68"/>
      <c r="K24" s="68"/>
      <c r="L24" s="68"/>
      <c r="M24" s="68"/>
      <c r="N24" s="68"/>
    </row>
    <row r="25" spans="1:14" x14ac:dyDescent="0.2">
      <c r="A25" s="68"/>
      <c r="B25" s="68"/>
      <c r="C25" s="68"/>
      <c r="D25" s="68"/>
      <c r="E25" s="68"/>
      <c r="F25" s="68"/>
      <c r="G25" s="68"/>
      <c r="H25" s="68"/>
      <c r="I25" s="68"/>
      <c r="J25" s="68"/>
      <c r="K25" s="68"/>
      <c r="L25" s="68"/>
      <c r="M25" s="68"/>
      <c r="N25" s="68"/>
    </row>
    <row r="26" spans="1:14" x14ac:dyDescent="0.2">
      <c r="A26" s="68"/>
      <c r="B26" s="68"/>
      <c r="C26" s="68"/>
      <c r="D26" s="68"/>
      <c r="E26" s="68"/>
      <c r="F26" s="68"/>
      <c r="G26" s="68"/>
      <c r="H26" s="68"/>
      <c r="I26" s="68"/>
      <c r="J26" s="68"/>
      <c r="K26" s="68"/>
      <c r="L26" s="68"/>
      <c r="M26" s="68"/>
      <c r="N26" s="68"/>
    </row>
    <row r="27" spans="1:14" ht="6.95" customHeight="1" x14ac:dyDescent="0.2">
      <c r="A27" s="68"/>
      <c r="B27" s="68"/>
      <c r="C27" s="68"/>
      <c r="D27" s="68"/>
      <c r="E27" s="68"/>
      <c r="F27" s="68"/>
      <c r="G27" s="68"/>
      <c r="H27" s="68"/>
      <c r="I27" s="68"/>
      <c r="J27" s="68"/>
      <c r="K27" s="68"/>
      <c r="L27" s="68"/>
      <c r="M27" s="68"/>
      <c r="N27" s="68"/>
    </row>
    <row r="28" spans="1:14" ht="6.95" customHeight="1" x14ac:dyDescent="0.2">
      <c r="A28" s="68"/>
      <c r="B28" s="68"/>
      <c r="C28" s="68"/>
      <c r="D28" s="68"/>
      <c r="E28" s="68"/>
      <c r="F28" s="68"/>
      <c r="G28" s="68"/>
      <c r="H28" s="68"/>
      <c r="I28" s="68"/>
      <c r="J28" s="68"/>
      <c r="K28" s="68"/>
      <c r="L28" s="68"/>
      <c r="M28" s="68"/>
      <c r="N28" s="68"/>
    </row>
    <row r="29" spans="1:14" ht="6.95" customHeight="1" x14ac:dyDescent="0.2">
      <c r="A29" s="68"/>
      <c r="B29" s="68"/>
      <c r="C29" s="68"/>
      <c r="D29" s="68"/>
      <c r="E29" s="68"/>
      <c r="F29" s="68"/>
      <c r="G29" s="68"/>
      <c r="H29" s="68"/>
      <c r="I29" s="68"/>
      <c r="J29" s="68"/>
      <c r="K29" s="68"/>
      <c r="L29" s="68"/>
      <c r="M29" s="68"/>
      <c r="N29" s="68"/>
    </row>
    <row r="30" spans="1:14" x14ac:dyDescent="0.2">
      <c r="A30" s="68"/>
      <c r="B30" s="314" t="s">
        <v>195</v>
      </c>
      <c r="C30" s="314"/>
      <c r="D30" s="314"/>
      <c r="E30" s="314"/>
      <c r="F30" s="314"/>
      <c r="G30" s="314"/>
      <c r="H30" s="314"/>
      <c r="I30" s="326" t="str">
        <f>"Year "&amp;'Cover page + master data'!J24&amp;""</f>
        <v>Year [Insert year]</v>
      </c>
      <c r="J30" s="326"/>
      <c r="K30" s="68"/>
      <c r="L30" s="68"/>
      <c r="M30" s="68"/>
      <c r="N30" s="68"/>
    </row>
    <row r="31" spans="1:14" x14ac:dyDescent="0.2">
      <c r="A31" s="68"/>
      <c r="B31" s="314"/>
      <c r="C31" s="314"/>
      <c r="D31" s="314"/>
      <c r="E31" s="314"/>
      <c r="F31" s="314"/>
      <c r="G31" s="314"/>
      <c r="H31" s="314"/>
      <c r="I31" s="326"/>
      <c r="J31" s="326"/>
      <c r="K31" s="68"/>
      <c r="L31" s="68"/>
      <c r="M31" s="68"/>
      <c r="N31" s="68"/>
    </row>
    <row r="32" spans="1:14" x14ac:dyDescent="0.2">
      <c r="A32" s="68"/>
      <c r="B32" s="314" t="s">
        <v>196</v>
      </c>
      <c r="C32" s="314"/>
      <c r="D32" s="314"/>
      <c r="E32" s="314"/>
      <c r="F32" s="314"/>
      <c r="G32" s="314"/>
      <c r="H32" s="314"/>
      <c r="I32" s="399" t="s">
        <v>198</v>
      </c>
      <c r="J32" s="399"/>
      <c r="K32" s="68"/>
      <c r="L32" s="68"/>
      <c r="M32" s="68"/>
      <c r="N32" s="68"/>
    </row>
    <row r="33" spans="1:14" x14ac:dyDescent="0.2">
      <c r="A33" s="68"/>
      <c r="B33" s="314"/>
      <c r="C33" s="314"/>
      <c r="D33" s="314"/>
      <c r="E33" s="314"/>
      <c r="F33" s="314"/>
      <c r="G33" s="314"/>
      <c r="H33" s="314"/>
      <c r="I33" s="399"/>
      <c r="J33" s="399"/>
      <c r="K33" s="68"/>
      <c r="L33" s="68"/>
      <c r="M33" s="68"/>
      <c r="N33" s="68"/>
    </row>
    <row r="34" spans="1:14" x14ac:dyDescent="0.2">
      <c r="A34" s="68"/>
      <c r="B34" s="425" t="s">
        <v>197</v>
      </c>
      <c r="C34" s="425"/>
      <c r="D34" s="425"/>
      <c r="E34" s="425"/>
      <c r="F34" s="425"/>
      <c r="G34" s="425"/>
      <c r="H34" s="425"/>
      <c r="I34" s="426" t="s">
        <v>198</v>
      </c>
      <c r="J34" s="427"/>
      <c r="K34" s="68"/>
      <c r="L34" s="68"/>
      <c r="M34" s="68"/>
      <c r="N34" s="68"/>
    </row>
    <row r="35" spans="1:14" x14ac:dyDescent="0.2">
      <c r="A35" s="68"/>
      <c r="B35" s="425"/>
      <c r="C35" s="425"/>
      <c r="D35" s="425"/>
      <c r="E35" s="425"/>
      <c r="F35" s="425"/>
      <c r="G35" s="425"/>
      <c r="H35" s="425"/>
      <c r="I35" s="427"/>
      <c r="J35" s="427"/>
      <c r="K35" s="68"/>
      <c r="L35" s="68"/>
      <c r="M35" s="68"/>
      <c r="N35" s="68"/>
    </row>
    <row r="36" spans="1:14" x14ac:dyDescent="0.2">
      <c r="A36" s="68"/>
      <c r="B36" s="68"/>
      <c r="C36" s="68"/>
      <c r="D36" s="68"/>
      <c r="E36" s="68"/>
      <c r="F36" s="68"/>
      <c r="G36" s="68"/>
      <c r="H36" s="68"/>
      <c r="I36" s="68"/>
      <c r="J36" s="68"/>
      <c r="K36" s="68"/>
      <c r="L36" s="68"/>
      <c r="M36" s="68"/>
      <c r="N36" s="68"/>
    </row>
    <row r="37" spans="1:14" x14ac:dyDescent="0.2">
      <c r="A37" s="68"/>
      <c r="B37" s="68"/>
      <c r="C37" s="68"/>
      <c r="D37" s="68"/>
      <c r="E37" s="68"/>
      <c r="F37" s="68"/>
      <c r="G37" s="68"/>
      <c r="H37" s="68"/>
      <c r="I37" s="68"/>
      <c r="J37" s="68"/>
      <c r="K37" s="68"/>
      <c r="L37" s="68"/>
      <c r="M37" s="68"/>
      <c r="N37" s="68"/>
    </row>
  </sheetData>
  <mergeCells count="6">
    <mergeCell ref="B30:H31"/>
    <mergeCell ref="B34:H35"/>
    <mergeCell ref="I30:J31"/>
    <mergeCell ref="B32:H33"/>
    <mergeCell ref="I32:J33"/>
    <mergeCell ref="I34:J35"/>
  </mergeCells>
  <pageMargins left="0.7" right="0.7" top="0.75" bottom="0.75" header="0.3" footer="0.3"/>
  <pageSetup paperSize="9" orientation="landscape" horizontalDpi="0" verticalDpi="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B8B21-49A6-9146-88FF-124FDC76A790}">
  <dimension ref="A1:L36"/>
  <sheetViews>
    <sheetView showGridLines="0" zoomScaleNormal="100" workbookViewId="0">
      <selection activeCell="D42" sqref="D42"/>
    </sheetView>
  </sheetViews>
  <sheetFormatPr defaultColWidth="11.42578125" defaultRowHeight="12" x14ac:dyDescent="0.2"/>
  <cols>
    <col min="1" max="1" width="2" customWidth="1"/>
    <col min="3" max="5" width="13.5703125" style="116" customWidth="1"/>
    <col min="6" max="8" width="14.140625" customWidth="1"/>
    <col min="12" max="12" width="14.140625" customWidth="1"/>
  </cols>
  <sheetData>
    <row r="1" spans="1:12" ht="13.5" x14ac:dyDescent="0.2">
      <c r="A1" s="55"/>
      <c r="B1" s="55"/>
      <c r="C1" s="55"/>
      <c r="D1" s="55"/>
      <c r="E1" s="55"/>
      <c r="F1" s="56"/>
      <c r="G1" s="57"/>
      <c r="H1" s="57"/>
      <c r="I1" s="58"/>
      <c r="J1" s="68"/>
      <c r="K1" s="68"/>
      <c r="L1" s="68"/>
    </row>
    <row r="2" spans="1:12" ht="22.5" x14ac:dyDescent="0.2">
      <c r="A2" s="60"/>
      <c r="B2" s="61" t="str">
        <f>'Cover page + master data'!J23</f>
        <v>[Insert name of undertaking]</v>
      </c>
      <c r="C2" s="119"/>
      <c r="D2" s="120"/>
      <c r="E2" s="120"/>
      <c r="F2" s="57"/>
      <c r="G2" s="57"/>
      <c r="H2" s="57"/>
      <c r="I2" s="63"/>
      <c r="J2" s="68"/>
      <c r="K2" s="68"/>
      <c r="L2" s="68"/>
    </row>
    <row r="3" spans="1:12" ht="13.5" x14ac:dyDescent="0.2">
      <c r="A3" s="58"/>
      <c r="B3" s="64"/>
      <c r="C3" s="58"/>
      <c r="D3" s="58"/>
      <c r="E3" s="58"/>
      <c r="F3" s="58"/>
      <c r="G3" s="58"/>
      <c r="H3" s="58"/>
      <c r="I3" s="58"/>
      <c r="J3" s="68"/>
      <c r="K3" s="68"/>
      <c r="L3" s="68"/>
    </row>
    <row r="4" spans="1:12" ht="18.75" x14ac:dyDescent="0.2">
      <c r="A4" s="65"/>
      <c r="B4" s="66" t="s">
        <v>167</v>
      </c>
      <c r="C4" s="67"/>
      <c r="D4" s="67"/>
      <c r="E4" s="67"/>
      <c r="F4" s="67"/>
      <c r="G4" s="67"/>
      <c r="H4" s="65"/>
      <c r="I4" s="65"/>
      <c r="J4" s="68"/>
      <c r="K4" s="68"/>
      <c r="L4" s="68"/>
    </row>
    <row r="5" spans="1:12" x14ac:dyDescent="0.2">
      <c r="A5" s="68"/>
      <c r="B5" s="68"/>
      <c r="C5" s="113"/>
      <c r="D5" s="113"/>
      <c r="E5" s="113"/>
      <c r="F5" s="68"/>
      <c r="G5" s="68"/>
      <c r="H5" s="68"/>
      <c r="I5" s="68"/>
      <c r="J5" s="68"/>
      <c r="K5" s="68"/>
      <c r="L5" s="68"/>
    </row>
    <row r="6" spans="1:12" x14ac:dyDescent="0.2">
      <c r="A6" s="68"/>
      <c r="B6" s="68"/>
      <c r="C6" s="113"/>
      <c r="D6" s="113"/>
      <c r="E6" s="113"/>
      <c r="F6" s="68"/>
      <c r="G6" s="68"/>
      <c r="H6" s="68"/>
      <c r="I6" s="68"/>
      <c r="J6" s="68"/>
      <c r="K6" s="68"/>
      <c r="L6" s="68"/>
    </row>
    <row r="7" spans="1:12" x14ac:dyDescent="0.2">
      <c r="A7" s="68"/>
      <c r="B7" s="68"/>
      <c r="C7" s="113"/>
      <c r="D7" s="113"/>
      <c r="E7" s="113"/>
      <c r="F7" s="68"/>
      <c r="G7" s="68"/>
      <c r="H7" s="68"/>
      <c r="I7" s="68"/>
      <c r="J7" s="68"/>
      <c r="K7" s="68"/>
      <c r="L7" s="68"/>
    </row>
    <row r="8" spans="1:12" x14ac:dyDescent="0.2">
      <c r="A8" s="68"/>
      <c r="B8" s="68"/>
      <c r="C8" s="113"/>
      <c r="D8" s="113"/>
      <c r="E8" s="113"/>
      <c r="F8" s="68"/>
      <c r="G8" s="68"/>
      <c r="H8" s="68"/>
      <c r="I8" s="68"/>
      <c r="J8" s="68"/>
      <c r="K8" s="68"/>
      <c r="L8" s="68"/>
    </row>
    <row r="9" spans="1:12" x14ac:dyDescent="0.2">
      <c r="A9" s="68"/>
      <c r="B9" s="68"/>
      <c r="C9" s="113"/>
      <c r="D9" s="113"/>
      <c r="E9" s="113"/>
      <c r="F9" s="68"/>
      <c r="G9" s="68"/>
      <c r="H9" s="68"/>
      <c r="I9" s="68"/>
      <c r="J9" s="68"/>
      <c r="K9" s="68"/>
      <c r="L9" s="68"/>
    </row>
    <row r="10" spans="1:12" x14ac:dyDescent="0.2">
      <c r="A10" s="68"/>
      <c r="B10" s="68"/>
      <c r="C10" s="113"/>
      <c r="D10" s="113"/>
      <c r="E10" s="113"/>
      <c r="F10" s="68"/>
      <c r="G10" s="68"/>
      <c r="H10" s="68"/>
      <c r="I10" s="68"/>
      <c r="J10" s="68"/>
      <c r="K10" s="68"/>
      <c r="L10" s="68"/>
    </row>
    <row r="11" spans="1:12" x14ac:dyDescent="0.2">
      <c r="A11" s="68"/>
      <c r="B11" s="68"/>
      <c r="C11" s="113"/>
      <c r="D11" s="113"/>
      <c r="E11" s="113"/>
      <c r="F11" s="68"/>
      <c r="G11" s="68"/>
      <c r="H11" s="68"/>
      <c r="I11" s="68"/>
      <c r="J11" s="68"/>
      <c r="K11" s="68"/>
      <c r="L11" s="68"/>
    </row>
    <row r="12" spans="1:12" x14ac:dyDescent="0.2">
      <c r="A12" s="68"/>
      <c r="B12" s="320" t="s">
        <v>175</v>
      </c>
      <c r="C12" s="430"/>
      <c r="D12" s="430"/>
      <c r="E12" s="430"/>
      <c r="F12" s="430"/>
      <c r="G12" s="430"/>
      <c r="H12" s="430"/>
      <c r="I12" s="68"/>
      <c r="J12" s="68"/>
      <c r="K12" s="68"/>
      <c r="L12" s="68"/>
    </row>
    <row r="13" spans="1:12" x14ac:dyDescent="0.2">
      <c r="A13" s="68"/>
      <c r="B13" s="430"/>
      <c r="C13" s="430"/>
      <c r="D13" s="430"/>
      <c r="E13" s="430"/>
      <c r="F13" s="430"/>
      <c r="G13" s="430"/>
      <c r="H13" s="430"/>
      <c r="I13" s="68"/>
      <c r="J13" s="68"/>
      <c r="K13" s="68"/>
      <c r="L13" s="68"/>
    </row>
    <row r="14" spans="1:12" ht="12.95" customHeight="1" x14ac:dyDescent="0.2">
      <c r="A14" s="68"/>
      <c r="B14" s="430"/>
      <c r="C14" s="314" t="s">
        <v>177</v>
      </c>
      <c r="D14" s="314"/>
      <c r="E14" s="314"/>
      <c r="F14" s="431" t="s">
        <v>403</v>
      </c>
      <c r="G14" s="327"/>
      <c r="H14" s="327"/>
      <c r="I14" s="68"/>
      <c r="J14" s="68"/>
      <c r="K14" s="68"/>
      <c r="L14" s="68"/>
    </row>
    <row r="15" spans="1:12" x14ac:dyDescent="0.2">
      <c r="A15" s="68"/>
      <c r="B15" s="430"/>
      <c r="C15" s="314"/>
      <c r="D15" s="314"/>
      <c r="E15" s="314"/>
      <c r="F15" s="327"/>
      <c r="G15" s="327"/>
      <c r="H15" s="327"/>
      <c r="I15" s="68"/>
      <c r="J15" s="68"/>
      <c r="K15" s="68"/>
      <c r="L15" s="68"/>
    </row>
    <row r="16" spans="1:12" ht="12.95" customHeight="1" x14ac:dyDescent="0.2">
      <c r="A16" s="68"/>
      <c r="B16" s="326" t="s">
        <v>5</v>
      </c>
      <c r="C16" s="429" t="s">
        <v>182</v>
      </c>
      <c r="D16" s="429"/>
      <c r="E16" s="429"/>
      <c r="F16" s="407" t="s">
        <v>183</v>
      </c>
      <c r="G16" s="407"/>
      <c r="H16" s="407"/>
      <c r="I16" s="68"/>
      <c r="J16" s="68"/>
      <c r="K16" s="68"/>
      <c r="L16" s="68"/>
    </row>
    <row r="17" spans="1:12" x14ac:dyDescent="0.2">
      <c r="A17" s="68"/>
      <c r="B17" s="326"/>
      <c r="C17" s="429"/>
      <c r="D17" s="429"/>
      <c r="E17" s="429"/>
      <c r="F17" s="407"/>
      <c r="G17" s="407"/>
      <c r="H17" s="407"/>
      <c r="I17" s="68"/>
      <c r="J17" s="68"/>
      <c r="K17" s="68"/>
      <c r="L17" s="68"/>
    </row>
    <row r="18" spans="1:12" x14ac:dyDescent="0.2">
      <c r="A18" s="68"/>
      <c r="B18" s="326"/>
      <c r="C18" s="429"/>
      <c r="D18" s="429"/>
      <c r="E18" s="429"/>
      <c r="F18" s="407"/>
      <c r="G18" s="407"/>
      <c r="H18" s="407"/>
      <c r="I18" s="68"/>
      <c r="J18" s="68"/>
      <c r="K18" s="68"/>
      <c r="L18" s="68"/>
    </row>
    <row r="19" spans="1:12" x14ac:dyDescent="0.2">
      <c r="A19" s="68"/>
      <c r="B19" s="326"/>
      <c r="C19" s="429"/>
      <c r="D19" s="429"/>
      <c r="E19" s="429"/>
      <c r="F19" s="407"/>
      <c r="G19" s="407"/>
      <c r="H19" s="407"/>
      <c r="I19" s="68"/>
      <c r="J19" s="68"/>
      <c r="K19" s="68"/>
      <c r="L19" s="68"/>
    </row>
    <row r="20" spans="1:12" ht="12.95" customHeight="1" x14ac:dyDescent="0.2">
      <c r="A20" s="68"/>
      <c r="B20" s="326" t="s">
        <v>6</v>
      </c>
      <c r="C20" s="429" t="s">
        <v>182</v>
      </c>
      <c r="D20" s="429"/>
      <c r="E20" s="429"/>
      <c r="F20" s="407" t="s">
        <v>183</v>
      </c>
      <c r="G20" s="407"/>
      <c r="H20" s="407"/>
      <c r="I20" s="68"/>
      <c r="J20" s="68"/>
      <c r="K20" s="68"/>
      <c r="L20" s="68"/>
    </row>
    <row r="21" spans="1:12" x14ac:dyDescent="0.2">
      <c r="A21" s="68"/>
      <c r="B21" s="326"/>
      <c r="C21" s="429"/>
      <c r="D21" s="429"/>
      <c r="E21" s="429"/>
      <c r="F21" s="407"/>
      <c r="G21" s="407"/>
      <c r="H21" s="407"/>
      <c r="I21" s="68"/>
      <c r="J21" s="68"/>
      <c r="K21" s="68"/>
      <c r="L21" s="68"/>
    </row>
    <row r="22" spans="1:12" x14ac:dyDescent="0.2">
      <c r="A22" s="68"/>
      <c r="B22" s="326"/>
      <c r="C22" s="429"/>
      <c r="D22" s="429"/>
      <c r="E22" s="429"/>
      <c r="F22" s="407"/>
      <c r="G22" s="407"/>
      <c r="H22" s="407"/>
      <c r="I22" s="68"/>
      <c r="J22" s="68"/>
      <c r="K22" s="68"/>
      <c r="L22" s="68"/>
    </row>
    <row r="23" spans="1:12" x14ac:dyDescent="0.2">
      <c r="A23" s="68"/>
      <c r="B23" s="326"/>
      <c r="C23" s="429"/>
      <c r="D23" s="429"/>
      <c r="E23" s="429"/>
      <c r="F23" s="407"/>
      <c r="G23" s="407"/>
      <c r="H23" s="407"/>
      <c r="I23" s="68"/>
      <c r="J23" s="68"/>
      <c r="K23" s="68"/>
      <c r="L23" s="68"/>
    </row>
    <row r="24" spans="1:12" ht="12.95" customHeight="1" x14ac:dyDescent="0.2">
      <c r="A24" s="68"/>
      <c r="B24" s="326" t="s">
        <v>7</v>
      </c>
      <c r="C24" s="429" t="s">
        <v>182</v>
      </c>
      <c r="D24" s="429"/>
      <c r="E24" s="429"/>
      <c r="F24" s="407" t="s">
        <v>183</v>
      </c>
      <c r="G24" s="407"/>
      <c r="H24" s="407"/>
      <c r="I24" s="68"/>
      <c r="J24" s="68"/>
      <c r="K24" s="68"/>
      <c r="L24" s="68"/>
    </row>
    <row r="25" spans="1:12" x14ac:dyDescent="0.2">
      <c r="A25" s="68"/>
      <c r="B25" s="326"/>
      <c r="C25" s="429"/>
      <c r="D25" s="429"/>
      <c r="E25" s="429"/>
      <c r="F25" s="407"/>
      <c r="G25" s="407"/>
      <c r="H25" s="407"/>
      <c r="I25" s="68"/>
      <c r="J25" s="68"/>
      <c r="K25" s="68"/>
      <c r="L25" s="68"/>
    </row>
    <row r="26" spans="1:12" x14ac:dyDescent="0.2">
      <c r="A26" s="68"/>
      <c r="B26" s="326"/>
      <c r="C26" s="429"/>
      <c r="D26" s="429"/>
      <c r="E26" s="429"/>
      <c r="F26" s="407"/>
      <c r="G26" s="407"/>
      <c r="H26" s="407"/>
      <c r="I26" s="68"/>
      <c r="J26" s="68"/>
      <c r="K26" s="68"/>
      <c r="L26" s="68"/>
    </row>
    <row r="27" spans="1:12" x14ac:dyDescent="0.2">
      <c r="A27" s="68"/>
      <c r="B27" s="326"/>
      <c r="C27" s="429"/>
      <c r="D27" s="429"/>
      <c r="E27" s="429"/>
      <c r="F27" s="407"/>
      <c r="G27" s="407"/>
      <c r="H27" s="407"/>
      <c r="I27" s="68"/>
      <c r="J27" s="68"/>
      <c r="K27" s="68"/>
      <c r="L27" s="68"/>
    </row>
    <row r="28" spans="1:12" ht="12.95" customHeight="1" x14ac:dyDescent="0.2">
      <c r="A28" s="68"/>
      <c r="B28" s="68"/>
      <c r="C28" s="113"/>
      <c r="D28" s="113"/>
      <c r="E28" s="113"/>
      <c r="F28" s="68"/>
      <c r="G28" s="68"/>
      <c r="H28" s="68"/>
      <c r="I28" s="68"/>
      <c r="J28" s="68"/>
      <c r="K28" s="68"/>
      <c r="L28" s="68"/>
    </row>
    <row r="29" spans="1:12" ht="12.95" customHeight="1" x14ac:dyDescent="0.2">
      <c r="A29" s="68"/>
      <c r="B29" s="327" t="str">
        <f>"List of main actions implemented by"&amp;'Cover page + master data'!J23&amp;" to achieve its GHG reduction targets (paragraph 54(e))"</f>
        <v>List of main actions implemented by[Insert name of undertaking] to achieve its GHG reduction targets (paragraph 54(e))</v>
      </c>
      <c r="C29" s="327"/>
      <c r="D29" s="327"/>
      <c r="E29" s="327"/>
      <c r="F29" s="327"/>
      <c r="G29" s="327"/>
      <c r="H29" s="327"/>
      <c r="I29" s="68"/>
      <c r="J29" s="68"/>
      <c r="K29" s="68"/>
      <c r="L29" s="68"/>
    </row>
    <row r="30" spans="1:12" x14ac:dyDescent="0.2">
      <c r="A30" s="68"/>
      <c r="B30" s="327"/>
      <c r="C30" s="327"/>
      <c r="D30" s="327"/>
      <c r="E30" s="327"/>
      <c r="F30" s="327"/>
      <c r="G30" s="327"/>
      <c r="H30" s="327"/>
      <c r="I30" s="68"/>
      <c r="J30" s="68"/>
      <c r="K30" s="68"/>
      <c r="L30" s="68"/>
    </row>
    <row r="31" spans="1:12" x14ac:dyDescent="0.2">
      <c r="A31" s="68"/>
      <c r="B31" s="428" t="s">
        <v>188</v>
      </c>
      <c r="C31" s="428"/>
      <c r="D31" s="428"/>
      <c r="E31" s="428"/>
      <c r="F31" s="428"/>
      <c r="G31" s="428"/>
      <c r="H31" s="428"/>
      <c r="I31" s="68"/>
      <c r="J31" s="68"/>
      <c r="K31" s="68"/>
      <c r="L31" s="68"/>
    </row>
    <row r="32" spans="1:12" x14ac:dyDescent="0.2">
      <c r="A32" s="68"/>
      <c r="B32" s="428" t="s">
        <v>190</v>
      </c>
      <c r="C32" s="428"/>
      <c r="D32" s="428"/>
      <c r="E32" s="428"/>
      <c r="F32" s="428"/>
      <c r="G32" s="428"/>
      <c r="H32" s="428"/>
      <c r="I32" s="68"/>
      <c r="J32" s="68"/>
      <c r="K32" s="68"/>
      <c r="L32" s="68"/>
    </row>
    <row r="33" spans="1:12" x14ac:dyDescent="0.2">
      <c r="A33" s="68"/>
      <c r="B33" s="428" t="s">
        <v>192</v>
      </c>
      <c r="C33" s="428"/>
      <c r="D33" s="428"/>
      <c r="E33" s="428"/>
      <c r="F33" s="428"/>
      <c r="G33" s="428"/>
      <c r="H33" s="428"/>
      <c r="I33" s="68"/>
      <c r="J33" s="68"/>
      <c r="K33" s="68"/>
      <c r="L33" s="68"/>
    </row>
    <row r="34" spans="1:12" x14ac:dyDescent="0.2">
      <c r="A34" s="68"/>
      <c r="B34" s="68"/>
      <c r="C34" s="113"/>
      <c r="D34" s="113"/>
      <c r="E34" s="113"/>
      <c r="F34" s="68"/>
      <c r="G34" s="68"/>
      <c r="H34" s="68"/>
      <c r="I34" s="68"/>
      <c r="J34" s="68"/>
      <c r="K34" s="68"/>
      <c r="L34" s="68"/>
    </row>
    <row r="35" spans="1:12" x14ac:dyDescent="0.2">
      <c r="A35" s="68"/>
      <c r="B35" s="68"/>
      <c r="C35" s="113"/>
      <c r="D35" s="113"/>
      <c r="E35" s="113"/>
      <c r="F35" s="68"/>
      <c r="G35" s="68"/>
      <c r="H35" s="68"/>
      <c r="I35" s="68"/>
      <c r="J35" s="68"/>
      <c r="K35" s="68"/>
      <c r="L35" s="68"/>
    </row>
    <row r="36" spans="1:12" x14ac:dyDescent="0.2">
      <c r="A36" s="68"/>
      <c r="B36" s="68"/>
      <c r="C36" s="113"/>
      <c r="D36" s="113"/>
      <c r="E36" s="113"/>
      <c r="F36" s="68"/>
      <c r="G36" s="68"/>
      <c r="H36" s="68"/>
      <c r="I36" s="68"/>
      <c r="J36" s="68"/>
      <c r="K36" s="68"/>
      <c r="L36" s="68"/>
    </row>
  </sheetData>
  <mergeCells count="17">
    <mergeCell ref="B12:H13"/>
    <mergeCell ref="B14:B15"/>
    <mergeCell ref="C14:E15"/>
    <mergeCell ref="F14:H15"/>
    <mergeCell ref="B29:H30"/>
    <mergeCell ref="B31:H31"/>
    <mergeCell ref="B32:H32"/>
    <mergeCell ref="B33:H33"/>
    <mergeCell ref="B16:B19"/>
    <mergeCell ref="B20:B23"/>
    <mergeCell ref="B24:B27"/>
    <mergeCell ref="F16:H19"/>
    <mergeCell ref="F20:H23"/>
    <mergeCell ref="F24:H27"/>
    <mergeCell ref="C16:E19"/>
    <mergeCell ref="C20:E23"/>
    <mergeCell ref="C24:E27"/>
  </mergeCells>
  <pageMargins left="0.7" right="0.7" top="0.75" bottom="0.75" header="0.3" footer="0.3"/>
  <pageSetup paperSize="9" orientation="landscape" horizontalDpi="0" verticalDpi="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9F370-C5B1-BE44-9A27-D8C27836C980}">
  <dimension ref="A1:L34"/>
  <sheetViews>
    <sheetView showGridLines="0" zoomScaleNormal="100" workbookViewId="0">
      <selection activeCell="D42" sqref="D42"/>
    </sheetView>
  </sheetViews>
  <sheetFormatPr defaultColWidth="11.42578125" defaultRowHeight="12" x14ac:dyDescent="0.2"/>
  <cols>
    <col min="1" max="1" width="2" customWidth="1"/>
  </cols>
  <sheetData>
    <row r="1" spans="1:12" ht="13.5" x14ac:dyDescent="0.2">
      <c r="A1" s="55"/>
      <c r="B1" s="55"/>
      <c r="C1" s="55"/>
      <c r="D1" s="55"/>
      <c r="E1" s="55"/>
      <c r="F1" s="56"/>
      <c r="G1" s="57"/>
      <c r="H1" s="57"/>
      <c r="I1" s="58"/>
      <c r="J1" s="68"/>
      <c r="K1" s="68"/>
      <c r="L1" s="68"/>
    </row>
    <row r="2" spans="1:12" ht="22.5" x14ac:dyDescent="0.2">
      <c r="A2" s="60"/>
      <c r="B2" s="61" t="str">
        <f>'Cover page + master data'!J23</f>
        <v>[Insert name of undertaking]</v>
      </c>
      <c r="C2" s="62"/>
      <c r="D2" s="57"/>
      <c r="E2" s="57"/>
      <c r="F2" s="57"/>
      <c r="G2" s="57"/>
      <c r="H2" s="57"/>
      <c r="I2" s="63"/>
      <c r="J2" s="68"/>
      <c r="K2" s="68"/>
      <c r="L2" s="68"/>
    </row>
    <row r="3" spans="1:12" ht="13.5" x14ac:dyDescent="0.2">
      <c r="A3" s="58"/>
      <c r="B3" s="64"/>
      <c r="C3" s="58"/>
      <c r="D3" s="58"/>
      <c r="E3" s="58"/>
      <c r="F3" s="58"/>
      <c r="G3" s="58"/>
      <c r="H3" s="58"/>
      <c r="I3" s="58"/>
      <c r="J3" s="68"/>
      <c r="K3" s="68"/>
      <c r="L3" s="68"/>
    </row>
    <row r="4" spans="1:12" ht="18.75" x14ac:dyDescent="0.2">
      <c r="A4" s="65"/>
      <c r="B4" s="66" t="s">
        <v>154</v>
      </c>
      <c r="C4" s="67"/>
      <c r="D4" s="67"/>
      <c r="E4" s="67"/>
      <c r="F4" s="67"/>
      <c r="G4" s="67"/>
      <c r="H4" s="65"/>
      <c r="I4" s="65"/>
      <c r="J4" s="68"/>
      <c r="K4" s="68"/>
      <c r="L4" s="68"/>
    </row>
    <row r="5" spans="1:12" x14ac:dyDescent="0.2">
      <c r="A5" s="68"/>
      <c r="B5" s="68"/>
      <c r="C5" s="68"/>
      <c r="D5" s="68"/>
      <c r="E5" s="68"/>
      <c r="F5" s="68"/>
      <c r="G5" s="68"/>
      <c r="H5" s="68"/>
      <c r="I5" s="68"/>
      <c r="J5" s="68"/>
      <c r="K5" s="68"/>
      <c r="L5" s="68"/>
    </row>
    <row r="6" spans="1:12" x14ac:dyDescent="0.2">
      <c r="A6" s="68"/>
      <c r="B6" s="68"/>
      <c r="C6" s="68"/>
      <c r="D6" s="68"/>
      <c r="E6" s="68"/>
      <c r="F6" s="68"/>
      <c r="G6" s="68"/>
      <c r="H6" s="68"/>
      <c r="I6" s="68"/>
      <c r="J6" s="68"/>
      <c r="K6" s="68"/>
      <c r="L6" s="68"/>
    </row>
    <row r="7" spans="1:12" x14ac:dyDescent="0.2">
      <c r="A7" s="68"/>
      <c r="B7" s="68"/>
      <c r="C7" s="68"/>
      <c r="D7" s="68"/>
      <c r="E7" s="68"/>
      <c r="F7" s="68"/>
      <c r="G7" s="68"/>
      <c r="H7" s="68"/>
      <c r="I7" s="68"/>
      <c r="J7" s="68"/>
      <c r="K7" s="68"/>
      <c r="L7" s="68"/>
    </row>
    <row r="8" spans="1:12" x14ac:dyDescent="0.2">
      <c r="A8" s="68"/>
      <c r="B8" s="68"/>
      <c r="C8" s="68"/>
      <c r="D8" s="68"/>
      <c r="E8" s="68"/>
      <c r="F8" s="68"/>
      <c r="G8" s="68"/>
      <c r="H8" s="68"/>
      <c r="I8" s="68"/>
      <c r="J8" s="68"/>
      <c r="K8" s="68"/>
      <c r="L8" s="68"/>
    </row>
    <row r="9" spans="1:12" x14ac:dyDescent="0.2">
      <c r="A9" s="68"/>
      <c r="B9" s="68"/>
      <c r="C9" s="68"/>
      <c r="D9" s="68"/>
      <c r="E9" s="68"/>
      <c r="F9" s="68"/>
      <c r="G9" s="68"/>
      <c r="H9" s="68"/>
      <c r="I9" s="68"/>
      <c r="J9" s="68"/>
      <c r="K9" s="68"/>
      <c r="L9" s="68"/>
    </row>
    <row r="10" spans="1:12" x14ac:dyDescent="0.2">
      <c r="A10" s="68"/>
      <c r="B10" s="68"/>
      <c r="C10" s="68"/>
      <c r="D10" s="68"/>
      <c r="E10" s="68"/>
      <c r="F10" s="68"/>
      <c r="G10" s="68"/>
      <c r="H10" s="68"/>
      <c r="I10" s="68"/>
      <c r="J10" s="68"/>
      <c r="K10" s="68"/>
      <c r="L10" s="68"/>
    </row>
    <row r="11" spans="1:12" x14ac:dyDescent="0.2">
      <c r="A11" s="68"/>
      <c r="B11" s="314" t="str">
        <f>'Cover page + master data'!J23&amp;" Transition plan for climate change mitigation (paragraph 55)​"</f>
        <v>[Insert name of undertaking] Transition plan for climate change mitigation (paragraph 55)​</v>
      </c>
      <c r="C11" s="314"/>
      <c r="D11" s="314"/>
      <c r="E11" s="314"/>
      <c r="F11" s="314"/>
      <c r="G11" s="314"/>
      <c r="H11" s="314"/>
      <c r="I11" s="68"/>
      <c r="J11" s="68"/>
      <c r="K11" s="68"/>
      <c r="L11" s="68"/>
    </row>
    <row r="12" spans="1:12" x14ac:dyDescent="0.2">
      <c r="A12" s="68"/>
      <c r="B12" s="314"/>
      <c r="C12" s="314"/>
      <c r="D12" s="314"/>
      <c r="E12" s="314"/>
      <c r="F12" s="314"/>
      <c r="G12" s="314"/>
      <c r="H12" s="314"/>
      <c r="I12" s="68"/>
      <c r="J12" s="68"/>
      <c r="K12" s="68"/>
      <c r="L12" s="68"/>
    </row>
    <row r="13" spans="1:12" x14ac:dyDescent="0.2">
      <c r="A13" s="68"/>
      <c r="B13" s="407" t="s">
        <v>156</v>
      </c>
      <c r="C13" s="428"/>
      <c r="D13" s="428"/>
      <c r="E13" s="428"/>
      <c r="F13" s="428"/>
      <c r="G13" s="428"/>
      <c r="H13" s="428"/>
      <c r="I13" s="68"/>
      <c r="J13" s="68"/>
      <c r="K13" s="68"/>
      <c r="L13" s="68"/>
    </row>
    <row r="14" spans="1:12" x14ac:dyDescent="0.2">
      <c r="A14" s="68"/>
      <c r="B14" s="428"/>
      <c r="C14" s="428"/>
      <c r="D14" s="428"/>
      <c r="E14" s="428"/>
      <c r="F14" s="428"/>
      <c r="G14" s="428"/>
      <c r="H14" s="428"/>
      <c r="I14" s="68"/>
      <c r="J14" s="68"/>
      <c r="K14" s="68"/>
      <c r="L14" s="68"/>
    </row>
    <row r="15" spans="1:12" x14ac:dyDescent="0.2">
      <c r="A15" s="68"/>
      <c r="B15" s="428"/>
      <c r="C15" s="428"/>
      <c r="D15" s="428"/>
      <c r="E15" s="428"/>
      <c r="F15" s="428"/>
      <c r="G15" s="428"/>
      <c r="H15" s="428"/>
      <c r="I15" s="68"/>
      <c r="J15" s="68"/>
      <c r="K15" s="68"/>
      <c r="L15" s="68"/>
    </row>
    <row r="16" spans="1:12" x14ac:dyDescent="0.2">
      <c r="A16" s="68"/>
      <c r="B16" s="428"/>
      <c r="C16" s="428"/>
      <c r="D16" s="428"/>
      <c r="E16" s="428"/>
      <c r="F16" s="428"/>
      <c r="G16" s="428"/>
      <c r="H16" s="428"/>
      <c r="I16" s="68"/>
      <c r="J16" s="68"/>
      <c r="K16" s="68"/>
      <c r="L16" s="68"/>
    </row>
    <row r="17" spans="1:12" x14ac:dyDescent="0.2">
      <c r="A17" s="68"/>
      <c r="B17" s="428"/>
      <c r="C17" s="428"/>
      <c r="D17" s="428"/>
      <c r="E17" s="428"/>
      <c r="F17" s="428"/>
      <c r="G17" s="428"/>
      <c r="H17" s="428"/>
      <c r="I17" s="68"/>
      <c r="J17" s="68"/>
      <c r="K17" s="68"/>
      <c r="L17" s="68"/>
    </row>
    <row r="18" spans="1:12" x14ac:dyDescent="0.2">
      <c r="A18" s="68"/>
      <c r="B18" s="68"/>
      <c r="C18" s="68"/>
      <c r="D18" s="68"/>
      <c r="E18" s="68"/>
      <c r="F18" s="68"/>
      <c r="G18" s="68"/>
      <c r="H18" s="68"/>
      <c r="I18" s="68"/>
      <c r="J18" s="68"/>
      <c r="K18" s="68"/>
      <c r="L18" s="68"/>
    </row>
    <row r="19" spans="1:12" x14ac:dyDescent="0.2">
      <c r="A19" s="68"/>
      <c r="B19" s="68"/>
      <c r="C19" s="68"/>
      <c r="D19" s="68"/>
      <c r="E19" s="68"/>
      <c r="F19" s="68"/>
      <c r="G19" s="68"/>
      <c r="H19" s="68"/>
      <c r="I19" s="68"/>
      <c r="J19" s="68"/>
      <c r="K19" s="68"/>
      <c r="L19" s="68"/>
    </row>
    <row r="20" spans="1:12" x14ac:dyDescent="0.2">
      <c r="A20" s="68"/>
      <c r="B20" s="68"/>
      <c r="C20" s="68"/>
      <c r="D20" s="68"/>
      <c r="E20" s="68"/>
      <c r="F20" s="68"/>
      <c r="G20" s="68"/>
      <c r="H20" s="68"/>
      <c r="I20" s="68"/>
      <c r="J20" s="68"/>
      <c r="K20" s="68"/>
      <c r="L20" s="68"/>
    </row>
    <row r="21" spans="1:12" x14ac:dyDescent="0.2">
      <c r="A21" s="68"/>
      <c r="B21" s="68"/>
      <c r="C21" s="68"/>
      <c r="D21" s="68"/>
      <c r="E21" s="68"/>
      <c r="F21" s="68"/>
      <c r="G21" s="68"/>
      <c r="H21" s="68"/>
      <c r="I21" s="68"/>
      <c r="J21" s="68"/>
      <c r="K21" s="68"/>
      <c r="L21" s="68"/>
    </row>
    <row r="22" spans="1:12" x14ac:dyDescent="0.2">
      <c r="A22" s="68"/>
      <c r="B22" s="68"/>
      <c r="C22" s="68"/>
      <c r="D22" s="68"/>
      <c r="E22" s="68"/>
      <c r="F22" s="68"/>
      <c r="G22" s="68"/>
      <c r="H22" s="68"/>
      <c r="I22" s="68"/>
      <c r="J22" s="68"/>
      <c r="K22" s="68"/>
      <c r="L22" s="68"/>
    </row>
    <row r="23" spans="1:12" ht="12.95" customHeight="1" x14ac:dyDescent="0.2">
      <c r="A23" s="68"/>
      <c r="B23" s="68"/>
      <c r="C23" s="68"/>
      <c r="D23" s="68"/>
      <c r="E23" s="68"/>
      <c r="F23" s="68"/>
      <c r="G23" s="68"/>
      <c r="H23" s="68"/>
      <c r="I23" s="68"/>
      <c r="J23" s="68"/>
      <c r="K23" s="68"/>
      <c r="L23" s="68"/>
    </row>
    <row r="24" spans="1:12" ht="12.95" customHeight="1" x14ac:dyDescent="0.2">
      <c r="A24" s="68"/>
      <c r="B24" s="68"/>
      <c r="C24" s="68"/>
      <c r="D24" s="68"/>
      <c r="E24" s="68"/>
      <c r="F24" s="68"/>
      <c r="G24" s="68"/>
      <c r="H24" s="68"/>
      <c r="I24" s="68"/>
      <c r="J24" s="68"/>
      <c r="K24" s="68"/>
      <c r="L24" s="68"/>
    </row>
    <row r="25" spans="1:12" ht="12.95" customHeight="1" x14ac:dyDescent="0.2">
      <c r="A25" s="68"/>
      <c r="B25" s="314" t="s">
        <v>159</v>
      </c>
      <c r="C25" s="314"/>
      <c r="D25" s="314"/>
      <c r="E25" s="314"/>
      <c r="F25" s="314"/>
      <c r="G25" s="314"/>
      <c r="H25" s="314"/>
      <c r="I25" s="68"/>
      <c r="J25" s="68"/>
      <c r="K25" s="68"/>
      <c r="L25" s="68"/>
    </row>
    <row r="26" spans="1:12" ht="12.95" customHeight="1" x14ac:dyDescent="0.2">
      <c r="A26" s="68"/>
      <c r="B26" s="314"/>
      <c r="C26" s="314"/>
      <c r="D26" s="314"/>
      <c r="E26" s="314"/>
      <c r="F26" s="314"/>
      <c r="G26" s="314"/>
      <c r="H26" s="314"/>
      <c r="I26" s="68"/>
      <c r="J26" s="68"/>
      <c r="K26" s="68"/>
      <c r="L26" s="68"/>
    </row>
    <row r="27" spans="1:12" x14ac:dyDescent="0.2">
      <c r="A27" s="68"/>
      <c r="B27" s="327" t="str">
        <f>'Cover page + master data'!J23&amp;" intends to launch a concrete transition plan for climate change mitigation."</f>
        <v>[Insert name of undertaking] intends to launch a concrete transition plan for climate change mitigation.</v>
      </c>
      <c r="C27" s="327"/>
      <c r="D27" s="327"/>
      <c r="E27" s="433" t="s">
        <v>23</v>
      </c>
      <c r="F27" s="433"/>
      <c r="G27" s="433" t="s">
        <v>24</v>
      </c>
      <c r="H27" s="433"/>
      <c r="I27" s="68"/>
      <c r="J27" s="68"/>
      <c r="K27" s="68"/>
      <c r="L27" s="68"/>
    </row>
    <row r="28" spans="1:12" ht="12.95" customHeight="1" x14ac:dyDescent="0.2">
      <c r="A28" s="68"/>
      <c r="B28" s="327"/>
      <c r="C28" s="327"/>
      <c r="D28" s="327"/>
      <c r="E28" s="432" t="b">
        <v>0</v>
      </c>
      <c r="F28" s="432"/>
      <c r="G28" s="432" t="b">
        <v>0</v>
      </c>
      <c r="H28" s="432"/>
      <c r="I28" s="68"/>
      <c r="J28" s="68"/>
      <c r="K28" s="68"/>
      <c r="L28" s="68"/>
    </row>
    <row r="29" spans="1:12" ht="12.95" customHeight="1" x14ac:dyDescent="0.2">
      <c r="A29" s="68"/>
      <c r="B29" s="327"/>
      <c r="C29" s="327"/>
      <c r="D29" s="327"/>
      <c r="E29" s="432"/>
      <c r="F29" s="432"/>
      <c r="G29" s="432"/>
      <c r="H29" s="432"/>
      <c r="I29" s="68"/>
      <c r="J29" s="68"/>
      <c r="K29" s="68"/>
      <c r="L29" s="68"/>
    </row>
    <row r="30" spans="1:12" ht="12.95" customHeight="1" x14ac:dyDescent="0.2">
      <c r="A30" s="68"/>
      <c r="B30" s="327" t="s">
        <v>161</v>
      </c>
      <c r="C30" s="327"/>
      <c r="D30" s="327"/>
      <c r="E30" s="407" t="s">
        <v>399</v>
      </c>
      <c r="F30" s="428"/>
      <c r="G30" s="428"/>
      <c r="H30" s="428"/>
      <c r="I30" s="68"/>
      <c r="J30" s="68"/>
      <c r="K30" s="68"/>
      <c r="L30" s="68"/>
    </row>
    <row r="31" spans="1:12" ht="12.95" customHeight="1" x14ac:dyDescent="0.2">
      <c r="A31" s="68"/>
      <c r="B31" s="327"/>
      <c r="C31" s="327"/>
      <c r="D31" s="327"/>
      <c r="E31" s="428"/>
      <c r="F31" s="428"/>
      <c r="G31" s="428"/>
      <c r="H31" s="428"/>
      <c r="I31" s="68"/>
      <c r="J31" s="68"/>
      <c r="K31" s="68"/>
      <c r="L31" s="68"/>
    </row>
    <row r="32" spans="1:12" ht="12.95" customHeight="1" x14ac:dyDescent="0.2">
      <c r="A32" s="68"/>
      <c r="B32" s="327"/>
      <c r="C32" s="327"/>
      <c r="D32" s="327"/>
      <c r="E32" s="428"/>
      <c r="F32" s="428"/>
      <c r="G32" s="428"/>
      <c r="H32" s="428"/>
      <c r="I32" s="68"/>
      <c r="J32" s="68"/>
      <c r="K32" s="68"/>
      <c r="L32" s="68"/>
    </row>
    <row r="33" spans="1:12" x14ac:dyDescent="0.2">
      <c r="A33" s="68"/>
      <c r="B33" s="327"/>
      <c r="C33" s="327"/>
      <c r="D33" s="327"/>
      <c r="E33" s="428"/>
      <c r="F33" s="428"/>
      <c r="G33" s="428"/>
      <c r="H33" s="428"/>
      <c r="I33" s="68"/>
      <c r="J33" s="68"/>
      <c r="K33" s="68"/>
      <c r="L33" s="68"/>
    </row>
    <row r="34" spans="1:12" x14ac:dyDescent="0.2">
      <c r="E34" s="112"/>
      <c r="F34" s="112"/>
      <c r="G34" s="112"/>
      <c r="H34" s="112"/>
    </row>
  </sheetData>
  <mergeCells count="10">
    <mergeCell ref="B30:D33"/>
    <mergeCell ref="G28:H29"/>
    <mergeCell ref="E30:H33"/>
    <mergeCell ref="B11:H12"/>
    <mergeCell ref="B13:H17"/>
    <mergeCell ref="B25:H26"/>
    <mergeCell ref="B27:D29"/>
    <mergeCell ref="E27:F27"/>
    <mergeCell ref="G27:H27"/>
    <mergeCell ref="E28:F29"/>
  </mergeCells>
  <pageMargins left="0.7" right="0.7" top="0.75" bottom="0.75" header="0.3" footer="0.3"/>
  <pageSetup paperSize="9" orientation="landscape" horizontalDpi="0" verticalDpi="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E0F1A-F543-BE4C-AB4D-CA36CE3CD8A7}">
  <dimension ref="A1:N47"/>
  <sheetViews>
    <sheetView showGridLines="0" topLeftCell="A3" zoomScaleNormal="100" workbookViewId="0">
      <selection activeCell="D42" sqref="D42"/>
    </sheetView>
  </sheetViews>
  <sheetFormatPr defaultColWidth="11.42578125" defaultRowHeight="12" x14ac:dyDescent="0.2"/>
  <cols>
    <col min="1" max="1" width="2" customWidth="1"/>
    <col min="2" max="2" width="14.140625" customWidth="1"/>
  </cols>
  <sheetData>
    <row r="1" spans="1:14" ht="13.5" x14ac:dyDescent="0.2">
      <c r="A1" s="55"/>
      <c r="B1" s="55"/>
      <c r="C1" s="55"/>
      <c r="D1" s="55"/>
      <c r="E1" s="55"/>
      <c r="F1" s="56"/>
      <c r="G1" s="57"/>
      <c r="H1" s="57"/>
      <c r="I1" s="58"/>
      <c r="J1" s="68"/>
      <c r="K1" s="68"/>
      <c r="L1" s="68"/>
      <c r="M1" s="68"/>
      <c r="N1" s="68"/>
    </row>
    <row r="2" spans="1:14" ht="22.5" x14ac:dyDescent="0.2">
      <c r="A2" s="60"/>
      <c r="B2" s="61" t="str">
        <f>'Cover page + master data'!J23</f>
        <v>[Insert name of undertaking]</v>
      </c>
      <c r="C2" s="62"/>
      <c r="D2" s="57"/>
      <c r="E2" s="57"/>
      <c r="F2" s="57"/>
      <c r="G2" s="57"/>
      <c r="H2" s="57"/>
      <c r="I2" s="63"/>
      <c r="J2" s="68"/>
      <c r="K2" s="68"/>
      <c r="L2" s="68"/>
      <c r="M2" s="68"/>
      <c r="N2" s="68"/>
    </row>
    <row r="3" spans="1:14" ht="13.5" x14ac:dyDescent="0.2">
      <c r="A3" s="58"/>
      <c r="B3" s="64"/>
      <c r="C3" s="58"/>
      <c r="D3" s="58"/>
      <c r="E3" s="58"/>
      <c r="F3" s="58"/>
      <c r="G3" s="58"/>
      <c r="H3" s="58"/>
      <c r="I3" s="58"/>
      <c r="J3" s="68"/>
      <c r="K3" s="68"/>
      <c r="L3" s="68"/>
      <c r="M3" s="68"/>
      <c r="N3" s="68"/>
    </row>
    <row r="4" spans="1:14" ht="18.75" x14ac:dyDescent="0.2">
      <c r="A4" s="65"/>
      <c r="B4" s="66" t="s">
        <v>128</v>
      </c>
      <c r="C4" s="67"/>
      <c r="D4" s="67"/>
      <c r="E4" s="67"/>
      <c r="F4" s="67"/>
      <c r="G4" s="67"/>
      <c r="H4" s="65"/>
      <c r="I4" s="65"/>
      <c r="J4" s="68"/>
      <c r="K4" s="68"/>
      <c r="L4" s="68"/>
      <c r="M4" s="68"/>
      <c r="N4" s="68"/>
    </row>
    <row r="5" spans="1:14" x14ac:dyDescent="0.2">
      <c r="A5" s="68"/>
      <c r="B5" s="68"/>
      <c r="C5" s="68"/>
      <c r="D5" s="68"/>
      <c r="E5" s="68"/>
      <c r="F5" s="68"/>
      <c r="G5" s="68"/>
      <c r="H5" s="68"/>
      <c r="I5" s="68"/>
      <c r="J5" s="68"/>
      <c r="K5" s="68"/>
      <c r="L5" s="68"/>
      <c r="M5" s="68"/>
      <c r="N5" s="68"/>
    </row>
    <row r="6" spans="1:14" x14ac:dyDescent="0.2">
      <c r="A6" s="68"/>
      <c r="B6" s="68"/>
      <c r="C6" s="68"/>
      <c r="D6" s="68"/>
      <c r="E6" s="68"/>
      <c r="F6" s="68"/>
      <c r="G6" s="68"/>
      <c r="H6" s="68"/>
      <c r="I6" s="68"/>
      <c r="J6" s="68"/>
      <c r="K6" s="68"/>
      <c r="L6" s="68"/>
      <c r="M6" s="68"/>
      <c r="N6" s="68"/>
    </row>
    <row r="7" spans="1:14" x14ac:dyDescent="0.2">
      <c r="A7" s="68"/>
      <c r="B7" s="68"/>
      <c r="C7" s="68"/>
      <c r="D7" s="68"/>
      <c r="E7" s="68"/>
      <c r="F7" s="68"/>
      <c r="G7" s="68"/>
      <c r="H7" s="68"/>
      <c r="I7" s="68"/>
      <c r="J7" s="68"/>
      <c r="K7" s="68"/>
      <c r="L7" s="68"/>
      <c r="M7" s="68"/>
      <c r="N7" s="68"/>
    </row>
    <row r="8" spans="1:14" x14ac:dyDescent="0.2">
      <c r="A8" s="68"/>
      <c r="B8" s="68"/>
      <c r="C8" s="68"/>
      <c r="D8" s="68"/>
      <c r="E8" s="68"/>
      <c r="F8" s="68"/>
      <c r="G8" s="68"/>
      <c r="H8" s="68"/>
      <c r="I8" s="68"/>
      <c r="J8" s="68"/>
      <c r="K8" s="68"/>
      <c r="L8" s="68"/>
      <c r="M8" s="68"/>
      <c r="N8" s="68"/>
    </row>
    <row r="9" spans="1:14" x14ac:dyDescent="0.2">
      <c r="A9" s="68"/>
      <c r="B9" s="68"/>
      <c r="C9" s="68"/>
      <c r="D9" s="68"/>
      <c r="E9" s="68"/>
      <c r="F9" s="68"/>
      <c r="G9" s="68"/>
      <c r="H9" s="68"/>
      <c r="I9" s="68"/>
      <c r="J9" s="68"/>
      <c r="K9" s="68"/>
      <c r="L9" s="68"/>
      <c r="M9" s="68"/>
      <c r="N9" s="68"/>
    </row>
    <row r="10" spans="1:14" x14ac:dyDescent="0.2">
      <c r="A10" s="68"/>
      <c r="B10" s="68"/>
      <c r="C10" s="68"/>
      <c r="D10" s="68"/>
      <c r="E10" s="68"/>
      <c r="F10" s="68"/>
      <c r="G10" s="68"/>
      <c r="H10" s="68"/>
      <c r="I10" s="68"/>
      <c r="J10" s="68"/>
      <c r="K10" s="68"/>
      <c r="L10" s="68"/>
      <c r="M10" s="68"/>
      <c r="N10" s="68"/>
    </row>
    <row r="11" spans="1:14" x14ac:dyDescent="0.2">
      <c r="A11" s="68"/>
      <c r="B11" s="448" t="s">
        <v>10</v>
      </c>
      <c r="C11" s="449"/>
      <c r="D11" s="449"/>
      <c r="E11" s="450"/>
      <c r="F11" s="454" t="s">
        <v>11</v>
      </c>
      <c r="G11" s="454"/>
      <c r="H11" s="454"/>
      <c r="I11" s="454"/>
      <c r="J11" s="454" t="s">
        <v>12</v>
      </c>
      <c r="K11" s="454"/>
      <c r="L11" s="454" t="s">
        <v>13</v>
      </c>
      <c r="M11" s="454"/>
      <c r="N11" s="68"/>
    </row>
    <row r="12" spans="1:14" x14ac:dyDescent="0.2">
      <c r="A12" s="68"/>
      <c r="B12" s="451"/>
      <c r="C12" s="452"/>
      <c r="D12" s="452"/>
      <c r="E12" s="453"/>
      <c r="F12" s="454"/>
      <c r="G12" s="454"/>
      <c r="H12" s="454"/>
      <c r="I12" s="454"/>
      <c r="J12" s="454"/>
      <c r="K12" s="454"/>
      <c r="L12" s="454"/>
      <c r="M12" s="454"/>
      <c r="N12" s="68"/>
    </row>
    <row r="13" spans="1:14" ht="12.95" customHeight="1" x14ac:dyDescent="0.2">
      <c r="A13" s="68"/>
      <c r="B13" s="440" t="s">
        <v>133</v>
      </c>
      <c r="C13" s="440" t="s">
        <v>134</v>
      </c>
      <c r="D13" s="440" t="s">
        <v>136</v>
      </c>
      <c r="E13" s="440"/>
      <c r="F13" s="440" t="s">
        <v>139</v>
      </c>
      <c r="G13" s="455"/>
      <c r="H13" s="440" t="s">
        <v>141</v>
      </c>
      <c r="I13" s="455"/>
      <c r="J13" s="440" t="s">
        <v>142</v>
      </c>
      <c r="K13" s="455"/>
      <c r="L13" s="455" t="s">
        <v>144</v>
      </c>
      <c r="M13" s="455"/>
      <c r="N13" s="68"/>
    </row>
    <row r="14" spans="1:14" x14ac:dyDescent="0.2">
      <c r="A14" s="68"/>
      <c r="B14" s="440"/>
      <c r="C14" s="440"/>
      <c r="D14" s="440"/>
      <c r="E14" s="440"/>
      <c r="F14" s="455"/>
      <c r="G14" s="455"/>
      <c r="H14" s="455"/>
      <c r="I14" s="455"/>
      <c r="J14" s="455"/>
      <c r="K14" s="455"/>
      <c r="L14" s="455"/>
      <c r="M14" s="455"/>
      <c r="N14" s="68"/>
    </row>
    <row r="15" spans="1:14" x14ac:dyDescent="0.2">
      <c r="A15" s="68"/>
      <c r="B15" s="440"/>
      <c r="C15" s="440"/>
      <c r="D15" s="440"/>
      <c r="E15" s="440"/>
      <c r="F15" s="455"/>
      <c r="G15" s="455"/>
      <c r="H15" s="455"/>
      <c r="I15" s="455"/>
      <c r="J15" s="455"/>
      <c r="K15" s="455"/>
      <c r="L15" s="455"/>
      <c r="M15" s="455"/>
      <c r="N15" s="68"/>
    </row>
    <row r="16" spans="1:14" x14ac:dyDescent="0.2">
      <c r="A16" s="68"/>
      <c r="B16" s="440"/>
      <c r="C16" s="440"/>
      <c r="D16" s="440"/>
      <c r="E16" s="440"/>
      <c r="F16" s="455"/>
      <c r="G16" s="455"/>
      <c r="H16" s="455"/>
      <c r="I16" s="455"/>
      <c r="J16" s="455"/>
      <c r="K16" s="455"/>
      <c r="L16" s="456"/>
      <c r="M16" s="456"/>
      <c r="N16" s="68"/>
    </row>
    <row r="17" spans="1:14" x14ac:dyDescent="0.2">
      <c r="A17" s="68"/>
      <c r="B17" s="440" t="s">
        <v>116</v>
      </c>
      <c r="C17" s="441"/>
      <c r="D17" s="442"/>
      <c r="E17" s="442"/>
      <c r="F17" s="442"/>
      <c r="G17" s="442"/>
      <c r="H17" s="442"/>
      <c r="I17" s="442"/>
      <c r="J17" s="442"/>
      <c r="K17" s="442"/>
      <c r="L17" s="447" t="s">
        <v>23</v>
      </c>
      <c r="M17" s="447" t="s">
        <v>24</v>
      </c>
      <c r="N17" s="68"/>
    </row>
    <row r="18" spans="1:14" x14ac:dyDescent="0.2">
      <c r="A18" s="68"/>
      <c r="B18" s="440"/>
      <c r="C18" s="443"/>
      <c r="D18" s="444"/>
      <c r="E18" s="444"/>
      <c r="F18" s="444"/>
      <c r="G18" s="444"/>
      <c r="H18" s="444"/>
      <c r="I18" s="444"/>
      <c r="J18" s="444"/>
      <c r="K18" s="444"/>
      <c r="L18" s="447"/>
      <c r="M18" s="447"/>
      <c r="N18" s="68"/>
    </row>
    <row r="19" spans="1:14" x14ac:dyDescent="0.2">
      <c r="A19" s="68"/>
      <c r="B19" s="440"/>
      <c r="C19" s="445"/>
      <c r="D19" s="446"/>
      <c r="E19" s="446"/>
      <c r="F19" s="446"/>
      <c r="G19" s="446"/>
      <c r="H19" s="446"/>
      <c r="I19" s="446"/>
      <c r="J19" s="446"/>
      <c r="K19" s="446"/>
      <c r="L19" s="447"/>
      <c r="M19" s="447"/>
      <c r="N19" s="68"/>
    </row>
    <row r="20" spans="1:14" ht="14.1" customHeight="1" x14ac:dyDescent="0.2">
      <c r="A20" s="68"/>
      <c r="B20" s="437"/>
      <c r="C20" s="437" t="s">
        <v>146</v>
      </c>
      <c r="D20" s="438" t="s">
        <v>119</v>
      </c>
      <c r="E20" s="438"/>
      <c r="F20" s="438" t="s">
        <v>121</v>
      </c>
      <c r="G20" s="438"/>
      <c r="H20" s="438" t="s">
        <v>121</v>
      </c>
      <c r="I20" s="438"/>
      <c r="J20" s="438" t="s">
        <v>150</v>
      </c>
      <c r="K20" s="439"/>
      <c r="L20" s="434" t="b">
        <v>0</v>
      </c>
      <c r="M20" s="434" t="b">
        <v>0</v>
      </c>
      <c r="N20" s="68"/>
    </row>
    <row r="21" spans="1:14" ht="14.1" customHeight="1" x14ac:dyDescent="0.2">
      <c r="A21" s="68"/>
      <c r="B21" s="437"/>
      <c r="C21" s="437"/>
      <c r="D21" s="438"/>
      <c r="E21" s="438"/>
      <c r="F21" s="438"/>
      <c r="G21" s="438"/>
      <c r="H21" s="438"/>
      <c r="I21" s="438"/>
      <c r="J21" s="438"/>
      <c r="K21" s="439"/>
      <c r="L21" s="435"/>
      <c r="M21" s="435"/>
      <c r="N21" s="68"/>
    </row>
    <row r="22" spans="1:14" ht="14.1" customHeight="1" x14ac:dyDescent="0.2">
      <c r="A22" s="68"/>
      <c r="B22" s="437"/>
      <c r="C22" s="437" t="s">
        <v>147</v>
      </c>
      <c r="D22" s="438" t="s">
        <v>119</v>
      </c>
      <c r="E22" s="438"/>
      <c r="F22" s="438" t="s">
        <v>121</v>
      </c>
      <c r="G22" s="438"/>
      <c r="H22" s="438" t="s">
        <v>121</v>
      </c>
      <c r="I22" s="438"/>
      <c r="J22" s="438" t="s">
        <v>150</v>
      </c>
      <c r="K22" s="439"/>
      <c r="L22" s="434" t="b">
        <v>0</v>
      </c>
      <c r="M22" s="434" t="b">
        <v>0</v>
      </c>
      <c r="N22" s="68"/>
    </row>
    <row r="23" spans="1:14" ht="12.95" customHeight="1" x14ac:dyDescent="0.2">
      <c r="A23" s="68"/>
      <c r="B23" s="437"/>
      <c r="C23" s="437"/>
      <c r="D23" s="438"/>
      <c r="E23" s="438"/>
      <c r="F23" s="438"/>
      <c r="G23" s="438"/>
      <c r="H23" s="438"/>
      <c r="I23" s="438"/>
      <c r="J23" s="438"/>
      <c r="K23" s="439"/>
      <c r="L23" s="435"/>
      <c r="M23" s="435"/>
      <c r="N23" s="68"/>
    </row>
    <row r="24" spans="1:14" ht="14.1" customHeight="1" x14ac:dyDescent="0.2">
      <c r="A24" s="68"/>
      <c r="B24" s="437"/>
      <c r="C24" s="436" t="s">
        <v>148</v>
      </c>
      <c r="D24" s="438" t="s">
        <v>119</v>
      </c>
      <c r="E24" s="438"/>
      <c r="F24" s="438" t="s">
        <v>121</v>
      </c>
      <c r="G24" s="438"/>
      <c r="H24" s="438" t="s">
        <v>121</v>
      </c>
      <c r="I24" s="438"/>
      <c r="J24" s="438" t="s">
        <v>150</v>
      </c>
      <c r="K24" s="439"/>
      <c r="L24" s="434" t="b">
        <v>0</v>
      </c>
      <c r="M24" s="434" t="b">
        <v>0</v>
      </c>
      <c r="N24" s="68"/>
    </row>
    <row r="25" spans="1:14" ht="14.1" customHeight="1" x14ac:dyDescent="0.2">
      <c r="A25" s="68"/>
      <c r="B25" s="437"/>
      <c r="C25" s="437"/>
      <c r="D25" s="438"/>
      <c r="E25" s="438"/>
      <c r="F25" s="438"/>
      <c r="G25" s="438"/>
      <c r="H25" s="438"/>
      <c r="I25" s="438"/>
      <c r="J25" s="438"/>
      <c r="K25" s="439"/>
      <c r="L25" s="435"/>
      <c r="M25" s="435"/>
      <c r="N25" s="68"/>
    </row>
    <row r="26" spans="1:14" ht="12.95" customHeight="1" x14ac:dyDescent="0.2">
      <c r="A26" s="68"/>
      <c r="B26" s="440" t="s">
        <v>117</v>
      </c>
      <c r="C26" s="441"/>
      <c r="D26" s="442"/>
      <c r="E26" s="442"/>
      <c r="F26" s="442"/>
      <c r="G26" s="442"/>
      <c r="H26" s="442"/>
      <c r="I26" s="442"/>
      <c r="J26" s="442"/>
      <c r="K26" s="442"/>
      <c r="L26" s="447" t="s">
        <v>0</v>
      </c>
      <c r="M26" s="447" t="s">
        <v>1</v>
      </c>
      <c r="N26" s="68"/>
    </row>
    <row r="27" spans="1:14" ht="12.95" customHeight="1" x14ac:dyDescent="0.2">
      <c r="A27" s="68"/>
      <c r="B27" s="440"/>
      <c r="C27" s="443"/>
      <c r="D27" s="444"/>
      <c r="E27" s="444"/>
      <c r="F27" s="444"/>
      <c r="G27" s="444"/>
      <c r="H27" s="444"/>
      <c r="I27" s="444"/>
      <c r="J27" s="444"/>
      <c r="K27" s="444"/>
      <c r="L27" s="447"/>
      <c r="M27" s="447"/>
      <c r="N27" s="68"/>
    </row>
    <row r="28" spans="1:14" x14ac:dyDescent="0.2">
      <c r="A28" s="68"/>
      <c r="B28" s="440"/>
      <c r="C28" s="445"/>
      <c r="D28" s="446"/>
      <c r="E28" s="446"/>
      <c r="F28" s="446"/>
      <c r="G28" s="446"/>
      <c r="H28" s="446"/>
      <c r="I28" s="446"/>
      <c r="J28" s="446"/>
      <c r="K28" s="446"/>
      <c r="L28" s="447"/>
      <c r="M28" s="447"/>
      <c r="N28" s="68"/>
    </row>
    <row r="29" spans="1:14" ht="12.95" customHeight="1" x14ac:dyDescent="0.2">
      <c r="A29" s="68"/>
      <c r="B29" s="437"/>
      <c r="C29" s="437" t="s">
        <v>146</v>
      </c>
      <c r="D29" s="438" t="s">
        <v>119</v>
      </c>
      <c r="E29" s="438"/>
      <c r="F29" s="438" t="s">
        <v>121</v>
      </c>
      <c r="G29" s="438"/>
      <c r="H29" s="438" t="s">
        <v>121</v>
      </c>
      <c r="I29" s="438"/>
      <c r="J29" s="438" t="s">
        <v>150</v>
      </c>
      <c r="K29" s="439"/>
      <c r="L29" s="434" t="b">
        <v>0</v>
      </c>
      <c r="M29" s="434" t="b">
        <v>0</v>
      </c>
      <c r="N29" s="68"/>
    </row>
    <row r="30" spans="1:14" x14ac:dyDescent="0.2">
      <c r="A30" s="68"/>
      <c r="B30" s="437"/>
      <c r="C30" s="437"/>
      <c r="D30" s="438"/>
      <c r="E30" s="438"/>
      <c r="F30" s="438"/>
      <c r="G30" s="438"/>
      <c r="H30" s="438"/>
      <c r="I30" s="438"/>
      <c r="J30" s="438"/>
      <c r="K30" s="439"/>
      <c r="L30" s="435"/>
      <c r="M30" s="435"/>
      <c r="N30" s="68"/>
    </row>
    <row r="31" spans="1:14" ht="12.95" customHeight="1" x14ac:dyDescent="0.2">
      <c r="A31" s="68"/>
      <c r="B31" s="437"/>
      <c r="C31" s="437" t="s">
        <v>147</v>
      </c>
      <c r="D31" s="438" t="s">
        <v>119</v>
      </c>
      <c r="E31" s="438"/>
      <c r="F31" s="438" t="s">
        <v>121</v>
      </c>
      <c r="G31" s="438"/>
      <c r="H31" s="438" t="s">
        <v>121</v>
      </c>
      <c r="I31" s="438"/>
      <c r="J31" s="438" t="s">
        <v>150</v>
      </c>
      <c r="K31" s="439"/>
      <c r="L31" s="434" t="b">
        <v>0</v>
      </c>
      <c r="M31" s="434" t="b">
        <v>0</v>
      </c>
      <c r="N31" s="68"/>
    </row>
    <row r="32" spans="1:14" x14ac:dyDescent="0.2">
      <c r="A32" s="68"/>
      <c r="B32" s="437"/>
      <c r="C32" s="437"/>
      <c r="D32" s="438"/>
      <c r="E32" s="438"/>
      <c r="F32" s="438"/>
      <c r="G32" s="438"/>
      <c r="H32" s="438"/>
      <c r="I32" s="438"/>
      <c r="J32" s="438"/>
      <c r="K32" s="439"/>
      <c r="L32" s="435"/>
      <c r="M32" s="435"/>
      <c r="N32" s="68"/>
    </row>
    <row r="33" spans="1:14" ht="12.95" customHeight="1" x14ac:dyDescent="0.2">
      <c r="A33" s="68"/>
      <c r="B33" s="437"/>
      <c r="C33" s="436" t="s">
        <v>148</v>
      </c>
      <c r="D33" s="438" t="s">
        <v>119</v>
      </c>
      <c r="E33" s="438"/>
      <c r="F33" s="438" t="s">
        <v>121</v>
      </c>
      <c r="G33" s="438"/>
      <c r="H33" s="438" t="s">
        <v>121</v>
      </c>
      <c r="I33" s="438"/>
      <c r="J33" s="438" t="s">
        <v>150</v>
      </c>
      <c r="K33" s="439"/>
      <c r="L33" s="434" t="b">
        <v>0</v>
      </c>
      <c r="M33" s="434" t="b">
        <v>0</v>
      </c>
      <c r="N33" s="68"/>
    </row>
    <row r="34" spans="1:14" x14ac:dyDescent="0.2">
      <c r="A34" s="68"/>
      <c r="B34" s="437"/>
      <c r="C34" s="437"/>
      <c r="D34" s="438"/>
      <c r="E34" s="438"/>
      <c r="F34" s="438"/>
      <c r="G34" s="438"/>
      <c r="H34" s="438"/>
      <c r="I34" s="438"/>
      <c r="J34" s="438"/>
      <c r="K34" s="439"/>
      <c r="L34" s="435"/>
      <c r="M34" s="435"/>
      <c r="N34" s="68"/>
    </row>
    <row r="35" spans="1:14" ht="14.1" customHeight="1" x14ac:dyDescent="0.2">
      <c r="A35" s="68"/>
      <c r="B35" s="440" t="s">
        <v>118</v>
      </c>
      <c r="C35" s="441"/>
      <c r="D35" s="442"/>
      <c r="E35" s="442"/>
      <c r="F35" s="442"/>
      <c r="G35" s="442"/>
      <c r="H35" s="442"/>
      <c r="I35" s="442"/>
      <c r="J35" s="442"/>
      <c r="K35" s="442"/>
      <c r="L35" s="447" t="s">
        <v>23</v>
      </c>
      <c r="M35" s="447" t="s">
        <v>24</v>
      </c>
      <c r="N35" s="68"/>
    </row>
    <row r="36" spans="1:14" x14ac:dyDescent="0.2">
      <c r="A36" s="219"/>
      <c r="B36" s="440"/>
      <c r="C36" s="443"/>
      <c r="D36" s="444"/>
      <c r="E36" s="444"/>
      <c r="F36" s="444"/>
      <c r="G36" s="444"/>
      <c r="H36" s="444"/>
      <c r="I36" s="444"/>
      <c r="J36" s="444"/>
      <c r="K36" s="444"/>
      <c r="L36" s="447"/>
      <c r="M36" s="447"/>
      <c r="N36" s="219"/>
    </row>
    <row r="37" spans="1:14" x14ac:dyDescent="0.2">
      <c r="A37" s="219"/>
      <c r="B37" s="440"/>
      <c r="C37" s="445"/>
      <c r="D37" s="446"/>
      <c r="E37" s="446"/>
      <c r="F37" s="446"/>
      <c r="G37" s="446"/>
      <c r="H37" s="446"/>
      <c r="I37" s="446"/>
      <c r="J37" s="446"/>
      <c r="K37" s="446"/>
      <c r="L37" s="457"/>
      <c r="M37" s="457"/>
      <c r="N37" s="219"/>
    </row>
    <row r="38" spans="1:14" x14ac:dyDescent="0.2">
      <c r="A38" s="219"/>
      <c r="B38" s="437"/>
      <c r="C38" s="437" t="s">
        <v>146</v>
      </c>
      <c r="D38" s="438" t="s">
        <v>119</v>
      </c>
      <c r="E38" s="438"/>
      <c r="F38" s="438" t="s">
        <v>121</v>
      </c>
      <c r="G38" s="438"/>
      <c r="H38" s="438" t="s">
        <v>121</v>
      </c>
      <c r="I38" s="438"/>
      <c r="J38" s="438" t="s">
        <v>150</v>
      </c>
      <c r="K38" s="439"/>
      <c r="L38" s="434" t="b">
        <v>0</v>
      </c>
      <c r="M38" s="434" t="b">
        <v>0</v>
      </c>
      <c r="N38" s="219"/>
    </row>
    <row r="39" spans="1:14" x14ac:dyDescent="0.2">
      <c r="A39" s="219"/>
      <c r="B39" s="437"/>
      <c r="C39" s="437"/>
      <c r="D39" s="438"/>
      <c r="E39" s="438"/>
      <c r="F39" s="438"/>
      <c r="G39" s="438"/>
      <c r="H39" s="438"/>
      <c r="I39" s="438"/>
      <c r="J39" s="438"/>
      <c r="K39" s="439"/>
      <c r="L39" s="435"/>
      <c r="M39" s="435"/>
      <c r="N39" s="219"/>
    </row>
    <row r="40" spans="1:14" x14ac:dyDescent="0.2">
      <c r="A40" s="219"/>
      <c r="B40" s="437"/>
      <c r="C40" s="437" t="s">
        <v>147</v>
      </c>
      <c r="D40" s="438" t="s">
        <v>119</v>
      </c>
      <c r="E40" s="438"/>
      <c r="F40" s="438" t="s">
        <v>121</v>
      </c>
      <c r="G40" s="438"/>
      <c r="H40" s="438" t="s">
        <v>121</v>
      </c>
      <c r="I40" s="438"/>
      <c r="J40" s="438" t="s">
        <v>150</v>
      </c>
      <c r="K40" s="439"/>
      <c r="L40" s="434" t="b">
        <v>0</v>
      </c>
      <c r="M40" s="434" t="b">
        <v>0</v>
      </c>
      <c r="N40" s="219"/>
    </row>
    <row r="41" spans="1:14" x14ac:dyDescent="0.2">
      <c r="A41" s="219"/>
      <c r="B41" s="437"/>
      <c r="C41" s="437"/>
      <c r="D41" s="438"/>
      <c r="E41" s="438"/>
      <c r="F41" s="438"/>
      <c r="G41" s="438"/>
      <c r="H41" s="438"/>
      <c r="I41" s="438"/>
      <c r="J41" s="438"/>
      <c r="K41" s="439"/>
      <c r="L41" s="435"/>
      <c r="M41" s="435"/>
      <c r="N41" s="219"/>
    </row>
    <row r="42" spans="1:14" x14ac:dyDescent="0.2">
      <c r="A42" s="219"/>
      <c r="B42" s="437"/>
      <c r="C42" s="436" t="s">
        <v>148</v>
      </c>
      <c r="D42" s="438"/>
      <c r="E42" s="438"/>
      <c r="F42" s="438" t="s">
        <v>121</v>
      </c>
      <c r="G42" s="438"/>
      <c r="H42" s="438" t="s">
        <v>121</v>
      </c>
      <c r="I42" s="438"/>
      <c r="J42" s="438" t="s">
        <v>150</v>
      </c>
      <c r="K42" s="439"/>
      <c r="L42" s="434" t="b">
        <v>0</v>
      </c>
      <c r="M42" s="434" t="b">
        <v>0</v>
      </c>
      <c r="N42" s="219"/>
    </row>
    <row r="43" spans="1:14" x14ac:dyDescent="0.2">
      <c r="A43" s="219"/>
      <c r="B43" s="437"/>
      <c r="C43" s="437"/>
      <c r="D43" s="438"/>
      <c r="E43" s="438"/>
      <c r="F43" s="438"/>
      <c r="G43" s="438"/>
      <c r="H43" s="438"/>
      <c r="I43" s="438"/>
      <c r="J43" s="438"/>
      <c r="K43" s="439"/>
      <c r="L43" s="435"/>
      <c r="M43" s="435"/>
      <c r="N43" s="219"/>
    </row>
    <row r="44" spans="1:14" x14ac:dyDescent="0.2">
      <c r="A44" s="219"/>
      <c r="B44" s="219"/>
      <c r="C44" s="219"/>
      <c r="D44" s="219"/>
      <c r="E44" s="219"/>
      <c r="F44" s="219"/>
      <c r="G44" s="219"/>
      <c r="H44" s="219"/>
      <c r="I44" s="219"/>
      <c r="J44" s="219"/>
      <c r="K44" s="219"/>
      <c r="L44" s="219"/>
      <c r="M44" s="219"/>
      <c r="N44" s="219"/>
    </row>
    <row r="45" spans="1:14" x14ac:dyDescent="0.2">
      <c r="A45" s="219"/>
      <c r="B45" s="219"/>
      <c r="C45" s="219"/>
      <c r="D45" s="219"/>
      <c r="E45" s="219"/>
      <c r="F45" s="219"/>
      <c r="G45" s="219"/>
      <c r="H45" s="219"/>
      <c r="I45" s="219"/>
      <c r="J45" s="219"/>
      <c r="K45" s="219"/>
      <c r="L45" s="219"/>
      <c r="M45" s="219"/>
      <c r="N45" s="219"/>
    </row>
    <row r="46" spans="1:14" x14ac:dyDescent="0.2">
      <c r="A46" s="219"/>
      <c r="B46" s="219"/>
      <c r="C46" s="219"/>
      <c r="D46" s="219"/>
      <c r="E46" s="219"/>
      <c r="F46" s="219"/>
      <c r="G46" s="219"/>
      <c r="H46" s="219"/>
      <c r="I46" s="219"/>
      <c r="J46" s="219"/>
      <c r="K46" s="219"/>
      <c r="L46" s="219"/>
      <c r="M46" s="219"/>
      <c r="N46" s="219"/>
    </row>
    <row r="47" spans="1:14" x14ac:dyDescent="0.2">
      <c r="A47" s="219"/>
      <c r="B47" s="219"/>
      <c r="C47" s="219"/>
      <c r="D47" s="219"/>
      <c r="E47" s="219"/>
      <c r="F47" s="219"/>
      <c r="G47" s="219"/>
      <c r="H47" s="219"/>
      <c r="I47" s="219"/>
      <c r="J47" s="219"/>
      <c r="K47" s="219"/>
      <c r="L47" s="219"/>
      <c r="M47" s="219"/>
      <c r="N47" s="219"/>
    </row>
  </sheetData>
  <mergeCells count="89">
    <mergeCell ref="J40:K41"/>
    <mergeCell ref="L40:L41"/>
    <mergeCell ref="M40:M41"/>
    <mergeCell ref="C42:C43"/>
    <mergeCell ref="D42:E43"/>
    <mergeCell ref="F42:G43"/>
    <mergeCell ref="H42:I43"/>
    <mergeCell ref="J42:K43"/>
    <mergeCell ref="L42:L43"/>
    <mergeCell ref="M42:M43"/>
    <mergeCell ref="B35:B37"/>
    <mergeCell ref="C35:K37"/>
    <mergeCell ref="L35:L37"/>
    <mergeCell ref="M35:M37"/>
    <mergeCell ref="B38:B43"/>
    <mergeCell ref="C38:C39"/>
    <mergeCell ref="D38:E39"/>
    <mergeCell ref="F38:G39"/>
    <mergeCell ref="H38:I39"/>
    <mergeCell ref="J38:K39"/>
    <mergeCell ref="L38:L39"/>
    <mergeCell ref="M38:M39"/>
    <mergeCell ref="C40:C41"/>
    <mergeCell ref="D40:E41"/>
    <mergeCell ref="F40:G41"/>
    <mergeCell ref="H40:I41"/>
    <mergeCell ref="B11:E12"/>
    <mergeCell ref="F11:I12"/>
    <mergeCell ref="J11:K12"/>
    <mergeCell ref="L11:M12"/>
    <mergeCell ref="B13:B16"/>
    <mergeCell ref="C13:C16"/>
    <mergeCell ref="D13:E16"/>
    <mergeCell ref="F13:G16"/>
    <mergeCell ref="H13:I16"/>
    <mergeCell ref="J13:K16"/>
    <mergeCell ref="L13:M16"/>
    <mergeCell ref="J22:K23"/>
    <mergeCell ref="B17:B19"/>
    <mergeCell ref="C17:K19"/>
    <mergeCell ref="L17:L19"/>
    <mergeCell ref="M17:M19"/>
    <mergeCell ref="J20:K21"/>
    <mergeCell ref="L20:L21"/>
    <mergeCell ref="M20:M21"/>
    <mergeCell ref="F20:G21"/>
    <mergeCell ref="H20:I21"/>
    <mergeCell ref="C22:C23"/>
    <mergeCell ref="D22:E23"/>
    <mergeCell ref="F22:G23"/>
    <mergeCell ref="H22:I23"/>
    <mergeCell ref="B29:B34"/>
    <mergeCell ref="C29:C30"/>
    <mergeCell ref="D29:E30"/>
    <mergeCell ref="F29:G30"/>
    <mergeCell ref="H29:I30"/>
    <mergeCell ref="M24:M25"/>
    <mergeCell ref="B26:B28"/>
    <mergeCell ref="C26:K28"/>
    <mergeCell ref="L26:L28"/>
    <mergeCell ref="M26:M28"/>
    <mergeCell ref="C24:C25"/>
    <mergeCell ref="D24:E25"/>
    <mergeCell ref="F24:G25"/>
    <mergeCell ref="H24:I25"/>
    <mergeCell ref="J24:K25"/>
    <mergeCell ref="L24:L25"/>
    <mergeCell ref="B20:B25"/>
    <mergeCell ref="L22:L23"/>
    <mergeCell ref="M22:M23"/>
    <mergeCell ref="C20:C21"/>
    <mergeCell ref="D20:E21"/>
    <mergeCell ref="J29:K30"/>
    <mergeCell ref="L29:L30"/>
    <mergeCell ref="M29:M30"/>
    <mergeCell ref="C31:C32"/>
    <mergeCell ref="D31:E32"/>
    <mergeCell ref="F31:G32"/>
    <mergeCell ref="H31:I32"/>
    <mergeCell ref="J31:K32"/>
    <mergeCell ref="L31:L32"/>
    <mergeCell ref="M31:M32"/>
    <mergeCell ref="M33:M34"/>
    <mergeCell ref="C33:C34"/>
    <mergeCell ref="D33:E34"/>
    <mergeCell ref="F33:G34"/>
    <mergeCell ref="H33:I34"/>
    <mergeCell ref="J33:K34"/>
    <mergeCell ref="L33:L34"/>
  </mergeCells>
  <pageMargins left="0.7" right="0.7" top="0.75" bottom="0.75" header="0.3" footer="0.3"/>
  <pageSetup paperSize="9"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DD2FB-8CD0-E245-A989-73D88E8FB8D7}">
  <dimension ref="B2:O25"/>
  <sheetViews>
    <sheetView showGridLines="0" topLeftCell="A3" zoomScaleNormal="100" zoomScalePageLayoutView="238" workbookViewId="0">
      <selection activeCell="D42" sqref="D42"/>
    </sheetView>
  </sheetViews>
  <sheetFormatPr defaultColWidth="11.42578125" defaultRowHeight="12" x14ac:dyDescent="0.2"/>
  <cols>
    <col min="1" max="1" width="2" customWidth="1"/>
    <col min="6" max="6" width="2" customWidth="1"/>
    <col min="11" max="11" width="2" customWidth="1"/>
  </cols>
  <sheetData>
    <row r="2" spans="2:15" ht="25.5" x14ac:dyDescent="0.45">
      <c r="B2" s="49" t="s">
        <v>60</v>
      </c>
      <c r="C2" s="49"/>
      <c r="D2" s="49"/>
      <c r="E2" s="49"/>
      <c r="F2" s="49"/>
      <c r="G2" s="49"/>
      <c r="H2" s="49"/>
      <c r="I2" s="49"/>
      <c r="J2" s="49"/>
      <c r="K2" s="50"/>
    </row>
    <row r="3" spans="2:15" x14ac:dyDescent="0.2">
      <c r="B3" s="51"/>
      <c r="C3" s="51"/>
      <c r="D3" s="51"/>
      <c r="E3" s="51"/>
      <c r="F3" s="50"/>
      <c r="G3" s="50"/>
      <c r="H3" s="50"/>
      <c r="I3" s="50"/>
      <c r="J3" s="50"/>
      <c r="K3" s="50"/>
    </row>
    <row r="4" spans="2:15" x14ac:dyDescent="0.2">
      <c r="B4" s="245" t="s">
        <v>62</v>
      </c>
      <c r="C4" s="237"/>
      <c r="D4" s="237"/>
      <c r="E4" s="238"/>
      <c r="F4" s="52"/>
      <c r="G4" s="236" t="s">
        <v>63</v>
      </c>
      <c r="H4" s="237"/>
      <c r="I4" s="237"/>
      <c r="J4" s="238"/>
      <c r="K4" s="52"/>
      <c r="L4" s="236" t="s">
        <v>64</v>
      </c>
      <c r="M4" s="237"/>
      <c r="N4" s="237"/>
      <c r="O4" s="238"/>
    </row>
    <row r="5" spans="2:15" x14ac:dyDescent="0.2">
      <c r="B5" s="197"/>
      <c r="C5" s="227" t="s">
        <v>66</v>
      </c>
      <c r="D5" s="228"/>
      <c r="E5" s="229"/>
      <c r="F5" s="115"/>
      <c r="G5" s="197"/>
      <c r="H5" s="227" t="s">
        <v>89</v>
      </c>
      <c r="I5" s="228"/>
      <c r="J5" s="229"/>
      <c r="K5" s="115"/>
      <c r="L5" s="207"/>
      <c r="M5" s="227" t="s">
        <v>123</v>
      </c>
      <c r="N5" s="228"/>
      <c r="O5" s="229"/>
    </row>
    <row r="6" spans="2:15" x14ac:dyDescent="0.2">
      <c r="B6" s="198" t="s">
        <v>80</v>
      </c>
      <c r="C6" s="233" t="s">
        <v>67</v>
      </c>
      <c r="D6" s="234"/>
      <c r="E6" s="235"/>
      <c r="F6" s="115"/>
      <c r="G6" s="198" t="s">
        <v>80</v>
      </c>
      <c r="H6" s="233" t="s">
        <v>90</v>
      </c>
      <c r="I6" s="234"/>
      <c r="J6" s="235"/>
      <c r="K6" s="115"/>
      <c r="L6" s="198" t="s">
        <v>80</v>
      </c>
      <c r="M6" s="233" t="s">
        <v>124</v>
      </c>
      <c r="N6" s="234"/>
      <c r="O6" s="235"/>
    </row>
    <row r="7" spans="2:15" ht="15" customHeight="1" x14ac:dyDescent="0.2">
      <c r="B7" s="198" t="s">
        <v>80</v>
      </c>
      <c r="C7" s="233" t="s">
        <v>68</v>
      </c>
      <c r="D7" s="234"/>
      <c r="E7" s="235"/>
      <c r="F7" s="115"/>
      <c r="G7" s="201"/>
      <c r="H7" s="230" t="s">
        <v>91</v>
      </c>
      <c r="I7" s="231"/>
      <c r="J7" s="232"/>
      <c r="K7" s="115"/>
      <c r="L7" s="198" t="s">
        <v>80</v>
      </c>
      <c r="M7" s="233" t="s">
        <v>125</v>
      </c>
      <c r="N7" s="234"/>
      <c r="O7" s="235"/>
    </row>
    <row r="8" spans="2:15" ht="22.5" x14ac:dyDescent="0.2">
      <c r="B8" s="198" t="s">
        <v>80</v>
      </c>
      <c r="C8" s="233" t="s">
        <v>70</v>
      </c>
      <c r="D8" s="234"/>
      <c r="E8" s="235"/>
      <c r="F8" s="115"/>
      <c r="G8" s="197"/>
      <c r="H8" s="239" t="s">
        <v>92</v>
      </c>
      <c r="I8" s="240"/>
      <c r="J8" s="241"/>
      <c r="K8" s="115"/>
      <c r="L8" s="199" t="s">
        <v>82</v>
      </c>
      <c r="M8" s="233" t="s">
        <v>126</v>
      </c>
      <c r="N8" s="234"/>
      <c r="O8" s="235"/>
    </row>
    <row r="9" spans="2:15" ht="24.95" customHeight="1" x14ac:dyDescent="0.2">
      <c r="B9" s="198" t="s">
        <v>80</v>
      </c>
      <c r="C9" s="233" t="s">
        <v>71</v>
      </c>
      <c r="D9" s="234"/>
      <c r="E9" s="235"/>
      <c r="F9" s="115"/>
      <c r="G9" s="198" t="s">
        <v>80</v>
      </c>
      <c r="H9" s="233" t="s">
        <v>93</v>
      </c>
      <c r="I9" s="234"/>
      <c r="J9" s="235"/>
      <c r="K9" s="115"/>
      <c r="L9" s="199" t="s">
        <v>82</v>
      </c>
      <c r="M9" s="233" t="s">
        <v>127</v>
      </c>
      <c r="N9" s="234"/>
      <c r="O9" s="235"/>
    </row>
    <row r="10" spans="2:15" x14ac:dyDescent="0.2">
      <c r="B10" s="198" t="s">
        <v>80</v>
      </c>
      <c r="C10" s="233" t="s">
        <v>74</v>
      </c>
      <c r="D10" s="234"/>
      <c r="E10" s="235"/>
      <c r="F10" s="115"/>
      <c r="G10" s="198" t="s">
        <v>80</v>
      </c>
      <c r="H10" s="233" t="s">
        <v>95</v>
      </c>
      <c r="I10" s="234"/>
      <c r="J10" s="235"/>
      <c r="K10" s="115"/>
      <c r="L10" s="207"/>
      <c r="M10" s="239" t="s">
        <v>129</v>
      </c>
      <c r="N10" s="240"/>
      <c r="O10" s="241"/>
    </row>
    <row r="11" spans="2:15" ht="33" customHeight="1" x14ac:dyDescent="0.2">
      <c r="B11" s="198" t="s">
        <v>80</v>
      </c>
      <c r="C11" s="233" t="s">
        <v>76</v>
      </c>
      <c r="D11" s="234"/>
      <c r="E11" s="235"/>
      <c r="F11" s="115"/>
      <c r="G11" s="198" t="s">
        <v>80</v>
      </c>
      <c r="H11" s="233" t="s">
        <v>96</v>
      </c>
      <c r="I11" s="234"/>
      <c r="J11" s="235"/>
      <c r="K11" s="115"/>
      <c r="L11" s="198" t="s">
        <v>80</v>
      </c>
      <c r="M11" s="233" t="s">
        <v>130</v>
      </c>
      <c r="N11" s="234"/>
      <c r="O11" s="235"/>
    </row>
    <row r="12" spans="2:15" ht="24.95" customHeight="1" x14ac:dyDescent="0.2">
      <c r="B12" s="197"/>
      <c r="C12" s="195"/>
      <c r="D12" s="196"/>
      <c r="E12" s="204"/>
      <c r="F12" s="115"/>
      <c r="G12" s="198" t="s">
        <v>80</v>
      </c>
      <c r="H12" s="230" t="s">
        <v>98</v>
      </c>
      <c r="I12" s="231"/>
      <c r="J12" s="232"/>
      <c r="K12" s="115"/>
      <c r="L12" s="198" t="s">
        <v>80</v>
      </c>
      <c r="M12" s="233" t="s">
        <v>131</v>
      </c>
      <c r="N12" s="234"/>
      <c r="O12" s="235"/>
    </row>
    <row r="13" spans="2:15" ht="22.5" x14ac:dyDescent="0.2">
      <c r="B13" s="199" t="s">
        <v>82</v>
      </c>
      <c r="C13" s="233" t="s">
        <v>78</v>
      </c>
      <c r="D13" s="234"/>
      <c r="E13" s="235"/>
      <c r="F13" s="115"/>
      <c r="G13" s="207"/>
      <c r="H13" s="239" t="s">
        <v>100</v>
      </c>
      <c r="I13" s="240"/>
      <c r="J13" s="241"/>
      <c r="K13" s="115"/>
      <c r="L13" s="207"/>
      <c r="M13" s="242" t="s">
        <v>132</v>
      </c>
      <c r="N13" s="243"/>
      <c r="O13" s="244"/>
    </row>
    <row r="14" spans="2:15" ht="48" customHeight="1" x14ac:dyDescent="0.2">
      <c r="B14" s="200"/>
      <c r="C14" s="195"/>
      <c r="D14" s="196"/>
      <c r="E14" s="204"/>
      <c r="F14" s="115"/>
      <c r="G14" s="199" t="s">
        <v>82</v>
      </c>
      <c r="H14" s="233" t="s">
        <v>400</v>
      </c>
      <c r="I14" s="234"/>
      <c r="J14" s="235"/>
      <c r="K14" s="115"/>
      <c r="L14" s="198" t="s">
        <v>80</v>
      </c>
      <c r="M14" s="233" t="s">
        <v>135</v>
      </c>
      <c r="N14" s="234"/>
      <c r="O14" s="235"/>
    </row>
    <row r="15" spans="2:15" ht="22.5" x14ac:dyDescent="0.2">
      <c r="B15" s="199" t="s">
        <v>82</v>
      </c>
      <c r="C15" s="233" t="s">
        <v>79</v>
      </c>
      <c r="D15" s="234"/>
      <c r="E15" s="235"/>
      <c r="F15" s="115"/>
      <c r="G15" s="208"/>
      <c r="H15" s="227" t="s">
        <v>101</v>
      </c>
      <c r="I15" s="228"/>
      <c r="J15" s="229"/>
      <c r="K15" s="115"/>
      <c r="L15" s="199" t="s">
        <v>82</v>
      </c>
      <c r="M15" s="233" t="s">
        <v>137</v>
      </c>
      <c r="N15" s="234"/>
      <c r="O15" s="235"/>
    </row>
    <row r="16" spans="2:15" ht="24.95" customHeight="1" x14ac:dyDescent="0.2">
      <c r="B16" s="201"/>
      <c r="C16" s="205"/>
      <c r="D16" s="194"/>
      <c r="E16" s="206"/>
      <c r="F16" s="115"/>
      <c r="G16" s="199" t="s">
        <v>82</v>
      </c>
      <c r="H16" s="233" t="s">
        <v>102</v>
      </c>
      <c r="I16" s="234"/>
      <c r="J16" s="235"/>
      <c r="K16" s="115"/>
      <c r="L16" s="198" t="s">
        <v>80</v>
      </c>
      <c r="M16" s="233" t="s">
        <v>138</v>
      </c>
      <c r="N16" s="234"/>
      <c r="O16" s="235"/>
    </row>
    <row r="17" spans="2:15" ht="38.1" customHeight="1" x14ac:dyDescent="0.2">
      <c r="B17" s="202"/>
      <c r="C17" s="242" t="s">
        <v>84</v>
      </c>
      <c r="D17" s="243"/>
      <c r="E17" s="244"/>
      <c r="F17" s="115"/>
      <c r="G17" s="198" t="s">
        <v>86</v>
      </c>
      <c r="H17" s="233" t="s">
        <v>103</v>
      </c>
      <c r="I17" s="234"/>
      <c r="J17" s="235"/>
      <c r="K17" s="115"/>
      <c r="L17" s="209" t="s">
        <v>80</v>
      </c>
      <c r="M17" s="221" t="s">
        <v>140</v>
      </c>
      <c r="N17" s="222"/>
      <c r="O17" s="223"/>
    </row>
    <row r="18" spans="2:15" ht="57.95" customHeight="1" x14ac:dyDescent="0.2">
      <c r="B18" s="203" t="s">
        <v>82</v>
      </c>
      <c r="C18" s="221" t="s">
        <v>85</v>
      </c>
      <c r="D18" s="222"/>
      <c r="E18" s="223"/>
      <c r="F18" s="115"/>
      <c r="G18" s="208"/>
      <c r="H18" s="227" t="s">
        <v>104</v>
      </c>
      <c r="I18" s="228"/>
      <c r="J18" s="229"/>
      <c r="K18" s="115"/>
      <c r="L18" s="116"/>
      <c r="M18" s="116"/>
      <c r="N18" s="116"/>
      <c r="O18" s="116"/>
    </row>
    <row r="19" spans="2:15" x14ac:dyDescent="0.2">
      <c r="B19" s="116"/>
      <c r="C19" s="116"/>
      <c r="D19" s="116"/>
      <c r="E19" s="116"/>
      <c r="F19" s="116"/>
      <c r="G19" s="198" t="s">
        <v>80</v>
      </c>
      <c r="H19" s="233" t="s">
        <v>105</v>
      </c>
      <c r="I19" s="234"/>
      <c r="J19" s="235"/>
      <c r="K19" s="116"/>
      <c r="L19" s="224" t="s">
        <v>65</v>
      </c>
      <c r="M19" s="225"/>
      <c r="N19" s="225"/>
      <c r="O19" s="226"/>
    </row>
    <row r="20" spans="2:15" ht="22.5" x14ac:dyDescent="0.2">
      <c r="B20" s="116"/>
      <c r="C20" s="116"/>
      <c r="D20" s="116"/>
      <c r="E20" s="116"/>
      <c r="F20" s="116"/>
      <c r="G20" s="199" t="s">
        <v>82</v>
      </c>
      <c r="H20" s="233" t="s">
        <v>106</v>
      </c>
      <c r="I20" s="234"/>
      <c r="J20" s="235"/>
      <c r="K20" s="116"/>
      <c r="L20" s="197"/>
      <c r="M20" s="227" t="s">
        <v>143</v>
      </c>
      <c r="N20" s="228"/>
      <c r="O20" s="229"/>
    </row>
    <row r="21" spans="2:15" ht="22.5" x14ac:dyDescent="0.2">
      <c r="B21" s="116"/>
      <c r="C21" s="116"/>
      <c r="D21" s="116"/>
      <c r="E21" s="116"/>
      <c r="F21" s="116"/>
      <c r="G21" s="208"/>
      <c r="H21" s="246" t="s">
        <v>87</v>
      </c>
      <c r="I21" s="247"/>
      <c r="J21" s="248"/>
      <c r="K21" s="116"/>
      <c r="L21" s="203" t="s">
        <v>82</v>
      </c>
      <c r="M21" s="221" t="s">
        <v>145</v>
      </c>
      <c r="N21" s="222"/>
      <c r="O21" s="223"/>
    </row>
    <row r="22" spans="2:15" ht="47.1" customHeight="1" x14ac:dyDescent="0.2">
      <c r="B22" s="116"/>
      <c r="C22" s="116"/>
      <c r="D22" s="116"/>
      <c r="E22" s="116"/>
      <c r="F22" s="116"/>
      <c r="G22" s="198" t="s">
        <v>80</v>
      </c>
      <c r="H22" s="233" t="s">
        <v>111</v>
      </c>
      <c r="I22" s="234"/>
      <c r="J22" s="235"/>
      <c r="K22" s="116"/>
      <c r="L22" s="116"/>
      <c r="M22" s="116"/>
      <c r="N22" s="116"/>
      <c r="O22" s="116"/>
    </row>
    <row r="23" spans="2:15" ht="23.25" customHeight="1" x14ac:dyDescent="0.2">
      <c r="B23" s="116"/>
      <c r="C23" s="116"/>
      <c r="D23" s="116"/>
      <c r="E23" s="116"/>
      <c r="F23" s="116"/>
      <c r="G23" s="198" t="s">
        <v>80</v>
      </c>
      <c r="H23" s="233" t="s">
        <v>112</v>
      </c>
      <c r="I23" s="234"/>
      <c r="J23" s="235"/>
      <c r="K23" s="116"/>
      <c r="L23" s="116"/>
      <c r="M23" s="116"/>
      <c r="N23" s="116"/>
      <c r="O23" s="116"/>
    </row>
    <row r="24" spans="2:15" ht="24.95" customHeight="1" x14ac:dyDescent="0.2">
      <c r="B24" s="116"/>
      <c r="C24" s="116"/>
      <c r="D24" s="116"/>
      <c r="E24" s="116"/>
      <c r="F24" s="116"/>
      <c r="G24" s="198" t="s">
        <v>88</v>
      </c>
      <c r="H24" s="233" t="s">
        <v>113</v>
      </c>
      <c r="I24" s="234"/>
      <c r="J24" s="235"/>
      <c r="K24" s="116"/>
      <c r="L24" s="116"/>
      <c r="M24" s="116"/>
      <c r="N24" s="116"/>
      <c r="O24" s="116"/>
    </row>
    <row r="25" spans="2:15" ht="48.95" customHeight="1" x14ac:dyDescent="0.2">
      <c r="B25" s="116"/>
      <c r="C25" s="116"/>
      <c r="D25" s="116"/>
      <c r="E25" s="116"/>
      <c r="F25" s="116"/>
      <c r="G25" s="203" t="s">
        <v>82</v>
      </c>
      <c r="H25" s="221" t="s">
        <v>115</v>
      </c>
      <c r="I25" s="222"/>
      <c r="J25" s="223"/>
      <c r="K25" s="116"/>
      <c r="L25" s="116"/>
      <c r="M25" s="116"/>
      <c r="N25" s="116"/>
      <c r="O25" s="116"/>
    </row>
  </sheetData>
  <mergeCells count="51">
    <mergeCell ref="H10:J10"/>
    <mergeCell ref="H11:J11"/>
    <mergeCell ref="H25:J25"/>
    <mergeCell ref="H15:J15"/>
    <mergeCell ref="H16:J16"/>
    <mergeCell ref="H17:J17"/>
    <mergeCell ref="H18:J18"/>
    <mergeCell ref="H19:J19"/>
    <mergeCell ref="H21:J21"/>
    <mergeCell ref="H24:J24"/>
    <mergeCell ref="H20:J20"/>
    <mergeCell ref="H22:J22"/>
    <mergeCell ref="H23:J23"/>
    <mergeCell ref="H13:J13"/>
    <mergeCell ref="C18:E18"/>
    <mergeCell ref="B4:E4"/>
    <mergeCell ref="G4:J4"/>
    <mergeCell ref="C5:E5"/>
    <mergeCell ref="H5:J5"/>
    <mergeCell ref="C13:E13"/>
    <mergeCell ref="C15:E15"/>
    <mergeCell ref="C17:E17"/>
    <mergeCell ref="C8:E8"/>
    <mergeCell ref="C9:E9"/>
    <mergeCell ref="C10:E10"/>
    <mergeCell ref="C11:E11"/>
    <mergeCell ref="C6:E6"/>
    <mergeCell ref="H6:J6"/>
    <mergeCell ref="C7:E7"/>
    <mergeCell ref="H8:J8"/>
    <mergeCell ref="L4:O4"/>
    <mergeCell ref="M5:O5"/>
    <mergeCell ref="M6:O6"/>
    <mergeCell ref="M9:O9"/>
    <mergeCell ref="M8:O8"/>
    <mergeCell ref="M17:O17"/>
    <mergeCell ref="L19:O19"/>
    <mergeCell ref="M20:O20"/>
    <mergeCell ref="M21:O21"/>
    <mergeCell ref="H7:J7"/>
    <mergeCell ref="M7:O7"/>
    <mergeCell ref="H9:J9"/>
    <mergeCell ref="H12:J12"/>
    <mergeCell ref="M16:O16"/>
    <mergeCell ref="M15:O15"/>
    <mergeCell ref="M10:O10"/>
    <mergeCell ref="M11:O11"/>
    <mergeCell ref="M12:O12"/>
    <mergeCell ref="M13:O13"/>
    <mergeCell ref="M14:O14"/>
    <mergeCell ref="H14:J14"/>
  </mergeCells>
  <pageMargins left="0.25" right="0.25" top="0.75" bottom="0.75" header="0.3" footer="0.3"/>
  <pageSetup paperSize="9" orientation="landscape" horizontalDpi="0" verticalDpi="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796AD-842C-6143-BF8B-3C5BF28B3A7C}">
  <dimension ref="A1:N36"/>
  <sheetViews>
    <sheetView showGridLines="0" zoomScaleNormal="100" workbookViewId="0">
      <selection activeCell="D42" sqref="D42"/>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68"/>
      <c r="K1" s="68"/>
      <c r="L1" s="68"/>
      <c r="M1" s="68"/>
      <c r="N1" s="68"/>
    </row>
    <row r="2" spans="1:14" ht="22.5" x14ac:dyDescent="0.2">
      <c r="A2" s="60"/>
      <c r="B2" s="61" t="str">
        <f>'Cover page + master data'!J23</f>
        <v>[Insert name of undertaking]</v>
      </c>
      <c r="C2" s="62"/>
      <c r="D2" s="57"/>
      <c r="E2" s="57"/>
      <c r="F2" s="57"/>
      <c r="G2" s="57"/>
      <c r="H2" s="57"/>
      <c r="I2" s="63"/>
      <c r="J2" s="68"/>
      <c r="K2" s="68"/>
      <c r="L2" s="68"/>
      <c r="M2" s="68"/>
      <c r="N2" s="68"/>
    </row>
    <row r="3" spans="1:14" ht="13.5" x14ac:dyDescent="0.2">
      <c r="A3" s="58"/>
      <c r="B3" s="64"/>
      <c r="C3" s="58"/>
      <c r="D3" s="58"/>
      <c r="E3" s="58"/>
      <c r="F3" s="58"/>
      <c r="G3" s="58"/>
      <c r="H3" s="58"/>
      <c r="I3" s="58"/>
      <c r="J3" s="68"/>
      <c r="K3" s="68"/>
      <c r="L3" s="68"/>
      <c r="M3" s="68"/>
      <c r="N3" s="68"/>
    </row>
    <row r="4" spans="1:14" ht="18.75" x14ac:dyDescent="0.2">
      <c r="A4" s="65"/>
      <c r="B4" s="66" t="s">
        <v>107</v>
      </c>
      <c r="C4" s="67"/>
      <c r="D4" s="67"/>
      <c r="E4" s="67"/>
      <c r="F4" s="67"/>
      <c r="G4" s="67"/>
      <c r="H4" s="65"/>
      <c r="I4" s="65"/>
      <c r="J4" s="68"/>
      <c r="K4" s="68"/>
      <c r="L4" s="68"/>
      <c r="M4" s="68"/>
      <c r="N4" s="68"/>
    </row>
    <row r="5" spans="1:14" x14ac:dyDescent="0.2">
      <c r="A5" s="68"/>
      <c r="B5" s="68"/>
      <c r="C5" s="68"/>
      <c r="D5" s="68"/>
      <c r="E5" s="68"/>
      <c r="F5" s="68"/>
      <c r="G5" s="68"/>
      <c r="H5" s="68"/>
      <c r="I5" s="68"/>
      <c r="J5" s="68"/>
      <c r="K5" s="68"/>
      <c r="L5" s="68"/>
      <c r="M5" s="68"/>
      <c r="N5" s="68"/>
    </row>
    <row r="6" spans="1:14" x14ac:dyDescent="0.2">
      <c r="A6" s="68"/>
      <c r="B6" s="68"/>
      <c r="C6" s="68"/>
      <c r="D6" s="68"/>
      <c r="E6" s="68"/>
      <c r="F6" s="68"/>
      <c r="G6" s="68"/>
      <c r="H6" s="68"/>
      <c r="I6" s="68"/>
      <c r="J6" s="68"/>
      <c r="K6" s="68"/>
      <c r="L6" s="68"/>
      <c r="M6" s="68"/>
      <c r="N6" s="68"/>
    </row>
    <row r="7" spans="1:14" x14ac:dyDescent="0.2">
      <c r="A7" s="68"/>
      <c r="B7" s="68"/>
      <c r="C7" s="68"/>
      <c r="D7" s="68"/>
      <c r="E7" s="68"/>
      <c r="F7" s="68"/>
      <c r="G7" s="68"/>
      <c r="H7" s="68"/>
      <c r="I7" s="68"/>
      <c r="J7" s="68"/>
      <c r="K7" s="68"/>
      <c r="L7" s="68"/>
      <c r="M7" s="68"/>
      <c r="N7" s="68"/>
    </row>
    <row r="8" spans="1:14" x14ac:dyDescent="0.2">
      <c r="A8" s="68"/>
      <c r="B8" s="68"/>
      <c r="C8" s="68"/>
      <c r="D8" s="68"/>
      <c r="E8" s="68"/>
      <c r="F8" s="68"/>
      <c r="G8" s="68"/>
      <c r="H8" s="68"/>
      <c r="I8" s="68"/>
      <c r="J8" s="68"/>
      <c r="K8" s="68"/>
      <c r="L8" s="68"/>
      <c r="M8" s="68"/>
      <c r="N8" s="68"/>
    </row>
    <row r="9" spans="1:14" x14ac:dyDescent="0.2">
      <c r="A9" s="68"/>
      <c r="B9" s="68"/>
      <c r="C9" s="68"/>
      <c r="D9" s="68"/>
      <c r="E9" s="68"/>
      <c r="F9" s="68"/>
      <c r="G9" s="68"/>
      <c r="H9" s="68"/>
      <c r="I9" s="68"/>
      <c r="J9" s="68"/>
      <c r="K9" s="68"/>
      <c r="L9" s="68"/>
      <c r="M9" s="68"/>
      <c r="N9" s="68"/>
    </row>
    <row r="10" spans="1:14" x14ac:dyDescent="0.2">
      <c r="A10" s="68"/>
      <c r="B10" s="68"/>
      <c r="C10" s="68"/>
      <c r="D10" s="68"/>
      <c r="E10" s="68"/>
      <c r="F10" s="68"/>
      <c r="G10" s="68"/>
      <c r="H10" s="68"/>
      <c r="I10" s="68"/>
      <c r="J10" s="68"/>
      <c r="K10" s="68"/>
      <c r="L10" s="68"/>
      <c r="M10" s="68"/>
      <c r="N10" s="68"/>
    </row>
    <row r="11" spans="1:14" ht="18.95" customHeight="1" x14ac:dyDescent="0.2">
      <c r="A11" s="68"/>
      <c r="B11" s="458" t="s">
        <v>108</v>
      </c>
      <c r="C11" s="459"/>
      <c r="D11" s="459"/>
      <c r="E11" s="459"/>
      <c r="F11" s="459"/>
      <c r="G11" s="459"/>
      <c r="H11" s="459"/>
      <c r="I11" s="459"/>
      <c r="J11" s="459"/>
      <c r="K11" s="460"/>
      <c r="L11" s="68"/>
      <c r="M11" s="68"/>
      <c r="N11" s="68"/>
    </row>
    <row r="12" spans="1:14" ht="15" customHeight="1" x14ac:dyDescent="0.2">
      <c r="A12" s="68"/>
      <c r="B12" s="430"/>
      <c r="C12" s="430"/>
      <c r="D12" s="440" t="s">
        <v>109</v>
      </c>
      <c r="E12" s="440"/>
      <c r="F12" s="440"/>
      <c r="G12" s="440"/>
      <c r="H12" s="440" t="s">
        <v>110</v>
      </c>
      <c r="I12" s="455"/>
      <c r="J12" s="455" t="s">
        <v>114</v>
      </c>
      <c r="K12" s="454"/>
      <c r="L12" s="68"/>
      <c r="M12" s="68"/>
      <c r="N12" s="68"/>
    </row>
    <row r="13" spans="1:14" x14ac:dyDescent="0.2">
      <c r="A13" s="68"/>
      <c r="B13" s="430"/>
      <c r="C13" s="430"/>
      <c r="D13" s="440"/>
      <c r="E13" s="440"/>
      <c r="F13" s="440"/>
      <c r="G13" s="440"/>
      <c r="H13" s="455"/>
      <c r="I13" s="455"/>
      <c r="J13" s="454"/>
      <c r="K13" s="454"/>
      <c r="L13" s="68"/>
      <c r="M13" s="68"/>
      <c r="N13" s="68"/>
    </row>
    <row r="14" spans="1:14" x14ac:dyDescent="0.2">
      <c r="A14" s="68"/>
      <c r="B14" s="430"/>
      <c r="C14" s="430"/>
      <c r="D14" s="440"/>
      <c r="E14" s="440"/>
      <c r="F14" s="440"/>
      <c r="G14" s="440"/>
      <c r="H14" s="455"/>
      <c r="I14" s="455"/>
      <c r="J14" s="454"/>
      <c r="K14" s="454"/>
      <c r="L14" s="68"/>
      <c r="M14" s="68"/>
      <c r="N14" s="68"/>
    </row>
    <row r="15" spans="1:14" x14ac:dyDescent="0.2">
      <c r="A15" s="68"/>
      <c r="B15" s="320" t="s">
        <v>116</v>
      </c>
      <c r="C15" s="320"/>
      <c r="D15" s="430"/>
      <c r="E15" s="430"/>
      <c r="F15" s="430"/>
      <c r="G15" s="430"/>
      <c r="H15" s="461"/>
      <c r="I15" s="461"/>
      <c r="J15" s="430"/>
      <c r="K15" s="430"/>
      <c r="L15" s="68"/>
      <c r="M15" s="68"/>
      <c r="N15" s="68"/>
    </row>
    <row r="16" spans="1:14" x14ac:dyDescent="0.2">
      <c r="A16" s="68"/>
      <c r="B16" s="462" t="s">
        <v>119</v>
      </c>
      <c r="C16" s="462"/>
      <c r="D16" s="462" t="s">
        <v>120</v>
      </c>
      <c r="E16" s="462"/>
      <c r="F16" s="462"/>
      <c r="G16" s="462"/>
      <c r="H16" s="462" t="s">
        <v>121</v>
      </c>
      <c r="I16" s="462"/>
      <c r="J16" s="462" t="s">
        <v>122</v>
      </c>
      <c r="K16" s="462"/>
      <c r="L16" s="68"/>
      <c r="M16" s="68"/>
      <c r="N16" s="68"/>
    </row>
    <row r="17" spans="1:14" x14ac:dyDescent="0.2">
      <c r="A17" s="68"/>
      <c r="B17" s="462"/>
      <c r="C17" s="462"/>
      <c r="D17" s="462"/>
      <c r="E17" s="462"/>
      <c r="F17" s="462"/>
      <c r="G17" s="462"/>
      <c r="H17" s="462"/>
      <c r="I17" s="462"/>
      <c r="J17" s="462"/>
      <c r="K17" s="462"/>
      <c r="L17" s="68"/>
      <c r="M17" s="68"/>
      <c r="N17" s="68"/>
    </row>
    <row r="18" spans="1:14" x14ac:dyDescent="0.2">
      <c r="A18" s="68"/>
      <c r="B18" s="462"/>
      <c r="C18" s="462"/>
      <c r="D18" s="462"/>
      <c r="E18" s="462"/>
      <c r="F18" s="462"/>
      <c r="G18" s="462"/>
      <c r="H18" s="462"/>
      <c r="I18" s="462"/>
      <c r="J18" s="462"/>
      <c r="K18" s="462"/>
      <c r="L18" s="68"/>
      <c r="M18" s="68"/>
      <c r="N18" s="68"/>
    </row>
    <row r="19" spans="1:14" ht="12.95" customHeight="1" x14ac:dyDescent="0.2">
      <c r="A19" s="68"/>
      <c r="B19" s="462" t="s">
        <v>119</v>
      </c>
      <c r="C19" s="462"/>
      <c r="D19" s="462" t="s">
        <v>120</v>
      </c>
      <c r="E19" s="462"/>
      <c r="F19" s="462"/>
      <c r="G19" s="462"/>
      <c r="H19" s="462" t="s">
        <v>121</v>
      </c>
      <c r="I19" s="462"/>
      <c r="J19" s="462" t="s">
        <v>122</v>
      </c>
      <c r="K19" s="462"/>
      <c r="L19" s="68"/>
      <c r="M19" s="68"/>
      <c r="N19" s="68"/>
    </row>
    <row r="20" spans="1:14" x14ac:dyDescent="0.2">
      <c r="A20" s="68"/>
      <c r="B20" s="462"/>
      <c r="C20" s="462"/>
      <c r="D20" s="462"/>
      <c r="E20" s="462"/>
      <c r="F20" s="462"/>
      <c r="G20" s="462"/>
      <c r="H20" s="462"/>
      <c r="I20" s="462"/>
      <c r="J20" s="462"/>
      <c r="K20" s="462"/>
      <c r="L20" s="68"/>
      <c r="M20" s="68"/>
      <c r="N20" s="68"/>
    </row>
    <row r="21" spans="1:14" x14ac:dyDescent="0.2">
      <c r="A21" s="68"/>
      <c r="B21" s="462"/>
      <c r="C21" s="462"/>
      <c r="D21" s="462"/>
      <c r="E21" s="462"/>
      <c r="F21" s="462"/>
      <c r="G21" s="462"/>
      <c r="H21" s="462"/>
      <c r="I21" s="462"/>
      <c r="J21" s="462"/>
      <c r="K21" s="462"/>
      <c r="L21" s="68"/>
      <c r="M21" s="68"/>
      <c r="N21" s="68"/>
    </row>
    <row r="22" spans="1:14" x14ac:dyDescent="0.2">
      <c r="A22" s="68"/>
      <c r="B22" s="320" t="s">
        <v>117</v>
      </c>
      <c r="C22" s="320"/>
      <c r="D22" s="430"/>
      <c r="E22" s="430"/>
      <c r="F22" s="430"/>
      <c r="G22" s="430"/>
      <c r="H22" s="430"/>
      <c r="I22" s="430"/>
      <c r="J22" s="430"/>
      <c r="K22" s="430"/>
      <c r="L22" s="68"/>
      <c r="M22" s="68"/>
      <c r="N22" s="68"/>
    </row>
    <row r="23" spans="1:14" ht="12.95" customHeight="1" x14ac:dyDescent="0.2">
      <c r="A23" s="68"/>
      <c r="B23" s="462" t="s">
        <v>119</v>
      </c>
      <c r="C23" s="462"/>
      <c r="D23" s="462" t="s">
        <v>120</v>
      </c>
      <c r="E23" s="462"/>
      <c r="F23" s="462"/>
      <c r="G23" s="462"/>
      <c r="H23" s="462" t="s">
        <v>121</v>
      </c>
      <c r="I23" s="462"/>
      <c r="J23" s="462" t="s">
        <v>122</v>
      </c>
      <c r="K23" s="462"/>
      <c r="L23" s="68"/>
      <c r="M23" s="68"/>
      <c r="N23" s="68"/>
    </row>
    <row r="24" spans="1:14" x14ac:dyDescent="0.2">
      <c r="A24" s="68"/>
      <c r="B24" s="462"/>
      <c r="C24" s="462"/>
      <c r="D24" s="462"/>
      <c r="E24" s="462"/>
      <c r="F24" s="462"/>
      <c r="G24" s="462"/>
      <c r="H24" s="462"/>
      <c r="I24" s="462"/>
      <c r="J24" s="462"/>
      <c r="K24" s="462"/>
      <c r="L24" s="68"/>
      <c r="M24" s="68"/>
      <c r="N24" s="68"/>
    </row>
    <row r="25" spans="1:14" x14ac:dyDescent="0.2">
      <c r="A25" s="68"/>
      <c r="B25" s="462"/>
      <c r="C25" s="462"/>
      <c r="D25" s="462"/>
      <c r="E25" s="462"/>
      <c r="F25" s="462"/>
      <c r="G25" s="462"/>
      <c r="H25" s="462"/>
      <c r="I25" s="462"/>
      <c r="J25" s="462"/>
      <c r="K25" s="462"/>
      <c r="L25" s="68"/>
      <c r="M25" s="68"/>
      <c r="N25" s="68"/>
    </row>
    <row r="26" spans="1:14" ht="12.95" customHeight="1" x14ac:dyDescent="0.2">
      <c r="A26" s="68"/>
      <c r="B26" s="462" t="s">
        <v>119</v>
      </c>
      <c r="C26" s="462"/>
      <c r="D26" s="462" t="s">
        <v>120</v>
      </c>
      <c r="E26" s="462"/>
      <c r="F26" s="462"/>
      <c r="G26" s="462"/>
      <c r="H26" s="462" t="s">
        <v>121</v>
      </c>
      <c r="I26" s="462"/>
      <c r="J26" s="462" t="s">
        <v>122</v>
      </c>
      <c r="K26" s="462"/>
      <c r="L26" s="68"/>
      <c r="M26" s="68"/>
      <c r="N26" s="68"/>
    </row>
    <row r="27" spans="1:14" x14ac:dyDescent="0.2">
      <c r="A27" s="68"/>
      <c r="B27" s="462"/>
      <c r="C27" s="462"/>
      <c r="D27" s="462"/>
      <c r="E27" s="462"/>
      <c r="F27" s="462"/>
      <c r="G27" s="462"/>
      <c r="H27" s="462"/>
      <c r="I27" s="462"/>
      <c r="J27" s="462"/>
      <c r="K27" s="462"/>
      <c r="L27" s="68"/>
      <c r="M27" s="68"/>
      <c r="N27" s="68"/>
    </row>
    <row r="28" spans="1:14" x14ac:dyDescent="0.2">
      <c r="A28" s="68"/>
      <c r="B28" s="462"/>
      <c r="C28" s="462"/>
      <c r="D28" s="462"/>
      <c r="E28" s="462"/>
      <c r="F28" s="462"/>
      <c r="G28" s="462"/>
      <c r="H28" s="462"/>
      <c r="I28" s="462"/>
      <c r="J28" s="462"/>
      <c r="K28" s="462"/>
      <c r="L28" s="68"/>
      <c r="M28" s="68"/>
      <c r="N28" s="68"/>
    </row>
    <row r="29" spans="1:14" ht="29.1" customHeight="1" x14ac:dyDescent="0.2">
      <c r="A29" s="68"/>
      <c r="B29" s="463" t="s">
        <v>118</v>
      </c>
      <c r="C29" s="463"/>
      <c r="D29" s="430"/>
      <c r="E29" s="430"/>
      <c r="F29" s="430"/>
      <c r="G29" s="430"/>
      <c r="H29" s="430"/>
      <c r="I29" s="430"/>
      <c r="J29" s="430"/>
      <c r="K29" s="430"/>
      <c r="L29" s="68"/>
      <c r="M29" s="68"/>
      <c r="N29" s="68"/>
    </row>
    <row r="30" spans="1:14" ht="12.95" customHeight="1" x14ac:dyDescent="0.2">
      <c r="A30" s="68"/>
      <c r="B30" s="462" t="s">
        <v>119</v>
      </c>
      <c r="C30" s="462"/>
      <c r="D30" s="462" t="s">
        <v>120</v>
      </c>
      <c r="E30" s="462"/>
      <c r="F30" s="462"/>
      <c r="G30" s="462"/>
      <c r="H30" s="462" t="s">
        <v>121</v>
      </c>
      <c r="I30" s="462"/>
      <c r="J30" s="462" t="s">
        <v>122</v>
      </c>
      <c r="K30" s="462"/>
      <c r="L30" s="68"/>
      <c r="M30" s="68"/>
      <c r="N30" s="68"/>
    </row>
    <row r="31" spans="1:14" x14ac:dyDescent="0.2">
      <c r="A31" s="68"/>
      <c r="B31" s="462"/>
      <c r="C31" s="462"/>
      <c r="D31" s="462"/>
      <c r="E31" s="462"/>
      <c r="F31" s="462"/>
      <c r="G31" s="462"/>
      <c r="H31" s="462"/>
      <c r="I31" s="462"/>
      <c r="J31" s="462"/>
      <c r="K31" s="462"/>
      <c r="L31" s="68"/>
      <c r="M31" s="68"/>
      <c r="N31" s="68"/>
    </row>
    <row r="32" spans="1:14" x14ac:dyDescent="0.2">
      <c r="A32" s="68"/>
      <c r="B32" s="462"/>
      <c r="C32" s="462"/>
      <c r="D32" s="462"/>
      <c r="E32" s="462"/>
      <c r="F32" s="462"/>
      <c r="G32" s="462"/>
      <c r="H32" s="462"/>
      <c r="I32" s="462"/>
      <c r="J32" s="462"/>
      <c r="K32" s="462"/>
      <c r="L32" s="68"/>
      <c r="M32" s="68"/>
      <c r="N32" s="68"/>
    </row>
    <row r="33" spans="1:14" ht="12.95" customHeight="1" x14ac:dyDescent="0.2">
      <c r="A33" s="68"/>
      <c r="B33" s="462" t="s">
        <v>119</v>
      </c>
      <c r="C33" s="462"/>
      <c r="D33" s="462" t="s">
        <v>120</v>
      </c>
      <c r="E33" s="462"/>
      <c r="F33" s="462"/>
      <c r="G33" s="462"/>
      <c r="H33" s="462" t="s">
        <v>121</v>
      </c>
      <c r="I33" s="462"/>
      <c r="J33" s="462" t="s">
        <v>122</v>
      </c>
      <c r="K33" s="462"/>
      <c r="L33" s="68"/>
      <c r="M33" s="68"/>
      <c r="N33" s="68"/>
    </row>
    <row r="34" spans="1:14" x14ac:dyDescent="0.2">
      <c r="A34" s="68"/>
      <c r="B34" s="462"/>
      <c r="C34" s="462"/>
      <c r="D34" s="462"/>
      <c r="E34" s="462"/>
      <c r="F34" s="462"/>
      <c r="G34" s="462"/>
      <c r="H34" s="462"/>
      <c r="I34" s="462"/>
      <c r="J34" s="462"/>
      <c r="K34" s="462"/>
      <c r="L34" s="68"/>
      <c r="M34" s="68"/>
      <c r="N34" s="68"/>
    </row>
    <row r="35" spans="1:14" x14ac:dyDescent="0.2">
      <c r="A35" s="68"/>
      <c r="B35" s="462"/>
      <c r="C35" s="462"/>
      <c r="D35" s="462"/>
      <c r="E35" s="462"/>
      <c r="F35" s="462"/>
      <c r="G35" s="462"/>
      <c r="H35" s="462"/>
      <c r="I35" s="462"/>
      <c r="J35" s="462"/>
      <c r="K35" s="462"/>
      <c r="L35" s="68"/>
      <c r="M35" s="68"/>
      <c r="N35" s="68"/>
    </row>
    <row r="36" spans="1:14" x14ac:dyDescent="0.2">
      <c r="A36" s="68"/>
      <c r="B36" s="68"/>
      <c r="C36" s="68"/>
      <c r="D36" s="68"/>
      <c r="E36" s="68"/>
      <c r="F36" s="68"/>
      <c r="G36" s="68"/>
      <c r="H36" s="68"/>
      <c r="I36" s="68"/>
      <c r="J36" s="68"/>
      <c r="K36" s="68"/>
      <c r="L36" s="68"/>
      <c r="M36" s="68"/>
      <c r="N36" s="68"/>
    </row>
  </sheetData>
  <mergeCells count="41">
    <mergeCell ref="J30:K32"/>
    <mergeCell ref="J33:K35"/>
    <mergeCell ref="H33:I35"/>
    <mergeCell ref="H30:I32"/>
    <mergeCell ref="D30:G32"/>
    <mergeCell ref="D33:G35"/>
    <mergeCell ref="J22:K22"/>
    <mergeCell ref="D29:G29"/>
    <mergeCell ref="H29:I29"/>
    <mergeCell ref="J29:K29"/>
    <mergeCell ref="J23:K25"/>
    <mergeCell ref="H23:I25"/>
    <mergeCell ref="D23:G25"/>
    <mergeCell ref="D26:G28"/>
    <mergeCell ref="H26:I28"/>
    <mergeCell ref="J26:K28"/>
    <mergeCell ref="B30:C32"/>
    <mergeCell ref="B33:C35"/>
    <mergeCell ref="D16:G18"/>
    <mergeCell ref="H16:I18"/>
    <mergeCell ref="J16:K18"/>
    <mergeCell ref="J19:K21"/>
    <mergeCell ref="H19:I21"/>
    <mergeCell ref="D19:G21"/>
    <mergeCell ref="D22:G22"/>
    <mergeCell ref="H22:I22"/>
    <mergeCell ref="B16:C18"/>
    <mergeCell ref="B19:C21"/>
    <mergeCell ref="B22:C22"/>
    <mergeCell ref="B23:C25"/>
    <mergeCell ref="B26:C28"/>
    <mergeCell ref="B29:C29"/>
    <mergeCell ref="B11:K11"/>
    <mergeCell ref="H12:I14"/>
    <mergeCell ref="J12:K14"/>
    <mergeCell ref="B15:C15"/>
    <mergeCell ref="D15:G15"/>
    <mergeCell ref="H15:I15"/>
    <mergeCell ref="J15:K15"/>
    <mergeCell ref="B12:C14"/>
    <mergeCell ref="D12:G14"/>
  </mergeCells>
  <pageMargins left="0.7" right="0.7" top="0.75" bottom="0.75" header="0.3" footer="0.3"/>
  <pageSetup paperSize="9" orientation="landscape" horizontalDpi="0" verticalDpi="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DEC8F-EB50-574E-8A25-9CE44BBFC609}">
  <dimension ref="A1:Y42"/>
  <sheetViews>
    <sheetView showGridLines="0" topLeftCell="C1" zoomScaleNormal="100" workbookViewId="0">
      <selection activeCell="D42" sqref="D42"/>
    </sheetView>
  </sheetViews>
  <sheetFormatPr defaultColWidth="11.42578125" defaultRowHeight="12" x14ac:dyDescent="0.2"/>
  <cols>
    <col min="1" max="1" width="2" customWidth="1"/>
    <col min="8" max="8" width="15" customWidth="1"/>
  </cols>
  <sheetData>
    <row r="1" spans="1:25" ht="13.5" x14ac:dyDescent="0.2">
      <c r="A1" s="55"/>
      <c r="B1" s="55"/>
      <c r="C1" s="55"/>
      <c r="D1" s="55"/>
      <c r="E1" s="55"/>
      <c r="F1" s="56"/>
      <c r="G1" s="57"/>
      <c r="H1" s="57"/>
      <c r="I1" s="58"/>
      <c r="J1" s="68"/>
      <c r="K1" s="68"/>
      <c r="L1" s="68"/>
    </row>
    <row r="2" spans="1:25" ht="22.5" x14ac:dyDescent="0.2">
      <c r="A2" s="60"/>
      <c r="B2" s="61" t="str">
        <f>'Cover page + master data'!J23</f>
        <v>[Insert name of undertaking]</v>
      </c>
      <c r="C2" s="62"/>
      <c r="D2" s="57"/>
      <c r="E2" s="57"/>
      <c r="F2" s="57"/>
      <c r="G2" s="57"/>
      <c r="H2" s="57"/>
      <c r="I2" s="63"/>
      <c r="J2" s="68"/>
      <c r="K2" s="68"/>
      <c r="L2" s="68"/>
    </row>
    <row r="3" spans="1:25" ht="13.5" x14ac:dyDescent="0.2">
      <c r="A3" s="58"/>
      <c r="B3" s="64"/>
      <c r="C3" s="58"/>
      <c r="D3" s="58"/>
      <c r="E3" s="58"/>
      <c r="F3" s="58"/>
      <c r="G3" s="58"/>
      <c r="H3" s="58"/>
      <c r="I3" s="58"/>
      <c r="J3" s="68"/>
      <c r="K3" s="68"/>
      <c r="L3" s="68"/>
    </row>
    <row r="4" spans="1:25" ht="18.75" x14ac:dyDescent="0.2">
      <c r="A4" s="65"/>
      <c r="B4" s="66" t="s">
        <v>81</v>
      </c>
      <c r="C4" s="67"/>
      <c r="D4" s="67"/>
      <c r="E4" s="67"/>
      <c r="F4" s="67"/>
      <c r="G4" s="67"/>
      <c r="H4" s="65"/>
      <c r="I4" s="65"/>
      <c r="J4" s="68"/>
      <c r="K4" s="68"/>
      <c r="L4" s="68"/>
    </row>
    <row r="5" spans="1:25" x14ac:dyDescent="0.2">
      <c r="A5" s="68"/>
      <c r="B5" s="68"/>
      <c r="C5" s="68"/>
      <c r="D5" s="68"/>
      <c r="E5" s="68"/>
      <c r="F5" s="68"/>
      <c r="G5" s="68"/>
      <c r="H5" s="68"/>
      <c r="I5" s="68"/>
      <c r="J5" s="68"/>
      <c r="K5" s="68"/>
      <c r="L5" s="68"/>
    </row>
    <row r="6" spans="1:25" x14ac:dyDescent="0.2">
      <c r="A6" s="68"/>
      <c r="B6" s="68"/>
      <c r="C6" s="68"/>
      <c r="D6" s="68"/>
      <c r="E6" s="68"/>
      <c r="F6" s="68"/>
      <c r="G6" s="68"/>
      <c r="H6" s="68"/>
      <c r="I6" s="68"/>
      <c r="J6" s="68"/>
      <c r="K6" s="68"/>
      <c r="L6" s="68"/>
    </row>
    <row r="7" spans="1:25" x14ac:dyDescent="0.2">
      <c r="A7" s="68"/>
      <c r="B7" s="68"/>
      <c r="C7" s="68"/>
      <c r="D7" s="68"/>
      <c r="E7" s="68"/>
      <c r="F7" s="68"/>
      <c r="G7" s="68"/>
      <c r="H7" s="68"/>
      <c r="I7" s="68"/>
      <c r="J7" s="68"/>
      <c r="K7" s="68"/>
      <c r="L7" s="68"/>
    </row>
    <row r="8" spans="1:25" x14ac:dyDescent="0.2">
      <c r="A8" s="68"/>
      <c r="B8" s="68"/>
      <c r="C8" s="68"/>
      <c r="D8" s="68"/>
      <c r="E8" s="68"/>
      <c r="F8" s="68"/>
      <c r="G8" s="68"/>
      <c r="H8" s="68"/>
      <c r="I8" s="68"/>
      <c r="J8" s="68"/>
      <c r="K8" s="68"/>
      <c r="L8" s="68"/>
    </row>
    <row r="9" spans="1:25" x14ac:dyDescent="0.2">
      <c r="A9" s="68"/>
      <c r="B9" s="68"/>
      <c r="C9" s="68"/>
      <c r="D9" s="68"/>
      <c r="E9" s="68"/>
      <c r="F9" s="68"/>
      <c r="G9" s="68"/>
      <c r="H9" s="68"/>
      <c r="I9" s="68"/>
      <c r="J9" s="68"/>
      <c r="K9" s="68"/>
      <c r="L9" s="68"/>
    </row>
    <row r="10" spans="1:25" x14ac:dyDescent="0.2">
      <c r="A10" s="68"/>
      <c r="B10" s="68"/>
      <c r="C10" s="68"/>
      <c r="D10" s="68"/>
      <c r="E10" s="68"/>
      <c r="F10" s="68"/>
      <c r="G10" s="68"/>
      <c r="H10" s="68"/>
      <c r="I10" s="68"/>
      <c r="J10" s="68"/>
      <c r="K10" s="68"/>
      <c r="L10" s="68"/>
    </row>
    <row r="11" spans="1:25" x14ac:dyDescent="0.2">
      <c r="A11" s="68"/>
      <c r="B11" s="68"/>
      <c r="C11" s="68"/>
      <c r="D11" s="68"/>
      <c r="E11" s="68"/>
      <c r="F11" s="68"/>
      <c r="G11" s="68"/>
      <c r="H11" s="68"/>
      <c r="I11" s="68"/>
      <c r="J11" s="68"/>
      <c r="K11" s="68"/>
      <c r="L11" s="68"/>
    </row>
    <row r="12" spans="1:25" x14ac:dyDescent="0.2">
      <c r="A12" s="68"/>
      <c r="B12" s="464" t="s">
        <v>83</v>
      </c>
      <c r="C12" s="465"/>
      <c r="D12" s="465"/>
      <c r="E12" s="465"/>
      <c r="F12" s="465"/>
      <c r="G12" s="466"/>
      <c r="H12" s="104" t="str">
        <f>"Year "&amp;'Cover page + master data'!J24&amp;""</f>
        <v>Year [Insert year]</v>
      </c>
      <c r="I12" s="68"/>
      <c r="J12" s="68"/>
      <c r="K12" s="68"/>
      <c r="L12" s="68"/>
    </row>
    <row r="13" spans="1:25" x14ac:dyDescent="0.2">
      <c r="A13" s="68"/>
      <c r="B13" s="467"/>
      <c r="C13" s="468"/>
      <c r="D13" s="468"/>
      <c r="E13" s="468"/>
      <c r="F13" s="468"/>
      <c r="G13" s="469"/>
      <c r="H13" s="145" t="s">
        <v>15</v>
      </c>
      <c r="I13" s="68"/>
      <c r="J13" s="68"/>
      <c r="K13" s="68"/>
      <c r="L13" s="68"/>
    </row>
    <row r="14" spans="1:25" x14ac:dyDescent="0.2">
      <c r="A14" s="68"/>
      <c r="B14" s="68"/>
      <c r="C14" s="68"/>
      <c r="D14" s="68"/>
      <c r="E14" s="68"/>
      <c r="F14" s="68"/>
      <c r="G14" s="68"/>
      <c r="H14" s="68"/>
      <c r="I14" s="68"/>
      <c r="J14" s="68"/>
      <c r="K14" s="68"/>
      <c r="L14" s="68"/>
    </row>
    <row r="15" spans="1:25" x14ac:dyDescent="0.2">
      <c r="A15" s="68"/>
      <c r="B15" s="68"/>
      <c r="C15" s="68"/>
      <c r="D15" s="68"/>
      <c r="E15" s="68"/>
      <c r="F15" s="68"/>
      <c r="G15" s="68"/>
      <c r="H15" s="68"/>
      <c r="I15" s="68"/>
      <c r="J15" s="68"/>
      <c r="K15" s="68"/>
      <c r="L15" s="68"/>
    </row>
    <row r="16" spans="1:25" x14ac:dyDescent="0.2">
      <c r="A16" s="68"/>
      <c r="B16" s="68"/>
      <c r="C16" s="68"/>
      <c r="D16" s="68"/>
      <c r="E16" s="68"/>
      <c r="F16" s="68"/>
      <c r="G16" s="68"/>
      <c r="H16" s="68"/>
      <c r="I16" s="68"/>
      <c r="J16" s="68"/>
      <c r="K16" s="68"/>
      <c r="L16" s="68"/>
      <c r="P16" s="50"/>
      <c r="Q16" s="50"/>
      <c r="R16" s="50"/>
      <c r="S16" s="50"/>
      <c r="T16" s="50"/>
      <c r="U16" s="50"/>
      <c r="V16" s="50"/>
      <c r="W16" s="50"/>
      <c r="X16" s="50"/>
      <c r="Y16" s="50"/>
    </row>
    <row r="17" spans="1:25" x14ac:dyDescent="0.2">
      <c r="A17" s="68"/>
      <c r="B17" s="68"/>
      <c r="C17" s="68"/>
      <c r="D17" s="68"/>
      <c r="E17" s="68"/>
      <c r="F17" s="68"/>
      <c r="G17" s="68"/>
      <c r="H17" s="68"/>
      <c r="I17" s="68"/>
      <c r="J17" s="68"/>
      <c r="K17" s="68"/>
      <c r="L17" s="68"/>
      <c r="P17" s="50"/>
      <c r="Q17" s="50"/>
      <c r="R17" s="50"/>
      <c r="S17" s="50"/>
      <c r="T17" s="50"/>
      <c r="U17" s="50"/>
      <c r="V17" s="50"/>
      <c r="W17" s="50"/>
      <c r="X17" s="50"/>
      <c r="Y17" s="50"/>
    </row>
    <row r="18" spans="1:25" x14ac:dyDescent="0.2">
      <c r="A18" s="68"/>
      <c r="B18" s="107"/>
      <c r="C18" s="107"/>
      <c r="D18" s="107"/>
      <c r="E18" s="107"/>
      <c r="F18" s="107"/>
      <c r="G18" s="107"/>
      <c r="H18" s="107"/>
      <c r="I18" s="68"/>
      <c r="J18" s="68"/>
      <c r="K18" s="68"/>
      <c r="L18" s="68"/>
      <c r="P18" s="50"/>
      <c r="Q18" s="50"/>
      <c r="R18" s="50"/>
      <c r="S18" s="50"/>
      <c r="T18" s="50"/>
      <c r="U18" s="50"/>
      <c r="V18" s="50"/>
      <c r="W18" s="50"/>
      <c r="X18" s="50"/>
      <c r="Y18" s="50"/>
    </row>
    <row r="19" spans="1:25" x14ac:dyDescent="0.2">
      <c r="A19" s="68"/>
      <c r="B19" s="107"/>
      <c r="C19" s="107"/>
      <c r="D19" s="107"/>
      <c r="E19" s="107"/>
      <c r="F19" s="107"/>
      <c r="G19" s="107"/>
      <c r="H19" s="107"/>
      <c r="I19" s="68"/>
      <c r="J19" s="68"/>
      <c r="K19" s="68"/>
      <c r="L19" s="68"/>
      <c r="Y19" s="50"/>
    </row>
    <row r="20" spans="1:25" x14ac:dyDescent="0.2">
      <c r="A20" s="68"/>
      <c r="B20" s="107"/>
      <c r="C20" s="107"/>
      <c r="D20" s="107"/>
      <c r="E20" s="107"/>
      <c r="F20" s="107"/>
      <c r="G20" s="107"/>
      <c r="H20" s="107"/>
      <c r="I20" s="68"/>
      <c r="J20" s="68"/>
      <c r="K20" s="68"/>
      <c r="L20" s="68"/>
      <c r="Y20" s="50"/>
    </row>
    <row r="21" spans="1:25" x14ac:dyDescent="0.2">
      <c r="A21" s="68"/>
      <c r="B21" s="107"/>
      <c r="C21" s="107"/>
      <c r="D21" s="107"/>
      <c r="E21" s="107"/>
      <c r="F21" s="107"/>
      <c r="G21" s="107"/>
      <c r="H21" s="107"/>
      <c r="I21" s="68"/>
      <c r="J21" s="68"/>
      <c r="K21" s="68"/>
      <c r="L21" s="68"/>
      <c r="Y21" s="50"/>
    </row>
    <row r="22" spans="1:25" ht="12.95" customHeight="1" x14ac:dyDescent="0.2">
      <c r="A22" s="68"/>
      <c r="B22" s="107"/>
      <c r="C22" s="107"/>
      <c r="D22" s="107"/>
      <c r="E22" s="107"/>
      <c r="F22" s="107"/>
      <c r="G22" s="107"/>
      <c r="H22" s="107"/>
      <c r="I22" s="68"/>
      <c r="J22" s="68"/>
      <c r="K22" s="68"/>
      <c r="L22" s="68"/>
      <c r="Y22" s="50"/>
    </row>
    <row r="23" spans="1:25" x14ac:dyDescent="0.2">
      <c r="A23" s="68"/>
      <c r="B23" s="107"/>
      <c r="C23" s="107"/>
      <c r="D23" s="107"/>
      <c r="E23" s="107"/>
      <c r="F23" s="107"/>
      <c r="G23" s="107"/>
      <c r="H23" s="107"/>
      <c r="I23" s="68"/>
      <c r="J23" s="68"/>
      <c r="K23" s="68"/>
      <c r="L23" s="68"/>
      <c r="Y23" s="50"/>
    </row>
    <row r="24" spans="1:25" x14ac:dyDescent="0.2">
      <c r="A24" s="68"/>
      <c r="B24" s="107"/>
      <c r="C24" s="107"/>
      <c r="D24" s="107"/>
      <c r="E24" s="107"/>
      <c r="F24" s="107"/>
      <c r="G24" s="107"/>
      <c r="H24" s="107"/>
      <c r="I24" s="68"/>
      <c r="J24" s="68"/>
      <c r="K24" s="68"/>
      <c r="L24" s="68"/>
      <c r="Y24" s="50"/>
    </row>
    <row r="25" spans="1:25" x14ac:dyDescent="0.2">
      <c r="A25" s="68"/>
      <c r="B25" s="107"/>
      <c r="C25" s="107"/>
      <c r="D25" s="107"/>
      <c r="E25" s="107"/>
      <c r="F25" s="107"/>
      <c r="G25" s="107"/>
      <c r="H25" s="107"/>
      <c r="I25" s="68"/>
      <c r="J25" s="68"/>
      <c r="K25" s="68"/>
      <c r="L25" s="68"/>
      <c r="Y25" s="50"/>
    </row>
    <row r="26" spans="1:25" x14ac:dyDescent="0.2">
      <c r="A26" s="68"/>
      <c r="B26" s="107"/>
      <c r="C26" s="107"/>
      <c r="D26" s="107"/>
      <c r="E26" s="107"/>
      <c r="F26" s="107"/>
      <c r="G26" s="107"/>
      <c r="H26" s="107"/>
      <c r="I26" s="68"/>
      <c r="J26" s="68"/>
      <c r="K26" s="68"/>
      <c r="L26" s="68"/>
      <c r="Y26" s="50"/>
    </row>
    <row r="27" spans="1:25" x14ac:dyDescent="0.2">
      <c r="A27" s="68"/>
      <c r="B27" s="107"/>
      <c r="C27" s="107"/>
      <c r="D27" s="107"/>
      <c r="E27" s="107"/>
      <c r="F27" s="107"/>
      <c r="G27" s="107"/>
      <c r="H27" s="107"/>
      <c r="I27" s="68"/>
      <c r="J27" s="68"/>
      <c r="K27" s="68"/>
      <c r="L27" s="68"/>
      <c r="Y27" s="50"/>
    </row>
    <row r="28" spans="1:25" x14ac:dyDescent="0.2">
      <c r="A28" s="68"/>
      <c r="B28" s="68"/>
      <c r="C28" s="68"/>
      <c r="D28" s="68"/>
      <c r="E28" s="68"/>
      <c r="F28" s="68"/>
      <c r="G28" s="68"/>
      <c r="H28" s="68"/>
      <c r="I28" s="68"/>
      <c r="J28" s="68"/>
      <c r="K28" s="68"/>
      <c r="L28" s="68"/>
    </row>
    <row r="29" spans="1:25" x14ac:dyDescent="0.2">
      <c r="A29" s="68"/>
      <c r="B29" s="68"/>
      <c r="C29" s="68"/>
      <c r="D29" s="68"/>
      <c r="E29" s="68"/>
      <c r="F29" s="68"/>
      <c r="G29" s="68"/>
      <c r="H29" s="68"/>
      <c r="I29" s="68"/>
      <c r="J29" s="68"/>
      <c r="K29" s="68"/>
      <c r="L29" s="68"/>
    </row>
    <row r="30" spans="1:25" x14ac:dyDescent="0.2">
      <c r="A30" s="68"/>
      <c r="B30" s="68"/>
      <c r="C30" s="68"/>
      <c r="D30" s="68"/>
      <c r="E30" s="68"/>
      <c r="F30" s="68"/>
      <c r="G30" s="68"/>
      <c r="H30" s="68"/>
      <c r="I30" s="68"/>
      <c r="J30" s="68"/>
      <c r="K30" s="68"/>
      <c r="L30" s="68"/>
    </row>
    <row r="31" spans="1:25" x14ac:dyDescent="0.2">
      <c r="A31" s="68"/>
      <c r="B31" s="68"/>
      <c r="C31" s="68"/>
      <c r="D31" s="68"/>
      <c r="E31" s="68"/>
      <c r="F31" s="68"/>
      <c r="G31" s="68"/>
      <c r="H31" s="68"/>
      <c r="I31" s="68"/>
      <c r="J31" s="68"/>
      <c r="K31" s="68"/>
      <c r="L31" s="68"/>
    </row>
    <row r="32" spans="1:25" x14ac:dyDescent="0.2">
      <c r="A32" s="68"/>
      <c r="B32" s="68"/>
      <c r="C32" s="68"/>
      <c r="D32" s="68"/>
      <c r="E32" s="68"/>
      <c r="F32" s="68"/>
      <c r="G32" s="68"/>
      <c r="H32" s="68"/>
      <c r="I32" s="68"/>
      <c r="J32" s="68"/>
      <c r="K32" s="68"/>
      <c r="L32" s="68"/>
    </row>
    <row r="33" spans="1:12" x14ac:dyDescent="0.2">
      <c r="A33" s="68"/>
      <c r="B33" s="68"/>
      <c r="C33" s="68"/>
      <c r="D33" s="68"/>
      <c r="E33" s="68"/>
      <c r="F33" s="68"/>
      <c r="G33" s="68"/>
      <c r="H33" s="68"/>
      <c r="I33" s="68"/>
      <c r="J33" s="68"/>
      <c r="K33" s="68"/>
      <c r="L33" s="68"/>
    </row>
    <row r="39" spans="1:12" ht="12.95" customHeight="1" x14ac:dyDescent="0.2">
      <c r="B39" s="470" t="s">
        <v>94</v>
      </c>
      <c r="C39" s="470"/>
      <c r="D39" s="470"/>
      <c r="E39" s="470"/>
      <c r="F39" s="470"/>
      <c r="G39" s="473" t="s">
        <v>15</v>
      </c>
      <c r="H39" s="473"/>
    </row>
    <row r="40" spans="1:12" ht="12.95" customHeight="1" x14ac:dyDescent="0.2">
      <c r="B40" s="471" t="s">
        <v>97</v>
      </c>
      <c r="C40" s="471"/>
      <c r="D40" s="471"/>
      <c r="E40" s="471"/>
      <c r="F40" s="471"/>
      <c r="G40" s="473" t="s">
        <v>15</v>
      </c>
      <c r="H40" s="473"/>
    </row>
    <row r="41" spans="1:12" x14ac:dyDescent="0.2">
      <c r="B41" s="472" t="s">
        <v>99</v>
      </c>
      <c r="C41" s="472"/>
      <c r="D41" s="472"/>
      <c r="E41" s="472"/>
      <c r="F41" s="472"/>
      <c r="G41" s="474" t="e">
        <f>G39/G40</f>
        <v>#VALUE!</v>
      </c>
      <c r="H41" s="474"/>
    </row>
    <row r="42" spans="1:12" x14ac:dyDescent="0.2">
      <c r="B42" s="472"/>
      <c r="C42" s="472"/>
      <c r="D42" s="472"/>
      <c r="E42" s="472"/>
      <c r="F42" s="472"/>
      <c r="G42" s="474"/>
      <c r="H42" s="474"/>
    </row>
  </sheetData>
  <mergeCells count="7">
    <mergeCell ref="B12:G13"/>
    <mergeCell ref="B39:F39"/>
    <mergeCell ref="B40:F40"/>
    <mergeCell ref="B41:F42"/>
    <mergeCell ref="G39:H39"/>
    <mergeCell ref="G40:H40"/>
    <mergeCell ref="G41:H42"/>
  </mergeCells>
  <pageMargins left="0.7" right="0.7" top="0.75" bottom="0.75" header="0.3" footer="0.3"/>
  <pageSetup paperSize="9" orientation="landscape" horizontalDpi="0" verticalDpi="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2ABAC-7622-0840-95F4-DDAE82C1B536}">
  <dimension ref="A1:N35"/>
  <sheetViews>
    <sheetView showGridLines="0" zoomScaleNormal="100" workbookViewId="0">
      <selection activeCell="D42" sqref="D42"/>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68"/>
      <c r="K1" s="68"/>
      <c r="L1" s="68"/>
      <c r="M1" s="68"/>
      <c r="N1" s="68"/>
    </row>
    <row r="2" spans="1:14" ht="22.5" x14ac:dyDescent="0.2">
      <c r="A2" s="60"/>
      <c r="B2" s="61" t="str">
        <f>'Cover page + master data'!J23</f>
        <v>[Insert name of undertaking]</v>
      </c>
      <c r="C2" s="62"/>
      <c r="D2" s="57"/>
      <c r="E2" s="57"/>
      <c r="F2" s="57"/>
      <c r="G2" s="57"/>
      <c r="H2" s="57"/>
      <c r="I2" s="63"/>
      <c r="J2" s="68"/>
      <c r="K2" s="68"/>
      <c r="L2" s="68"/>
      <c r="M2" s="68"/>
      <c r="N2" s="68"/>
    </row>
    <row r="3" spans="1:14" ht="13.5" x14ac:dyDescent="0.2">
      <c r="A3" s="58"/>
      <c r="B3" s="64"/>
      <c r="C3" s="58"/>
      <c r="D3" s="58"/>
      <c r="E3" s="58"/>
      <c r="F3" s="58"/>
      <c r="G3" s="58"/>
      <c r="H3" s="58"/>
      <c r="I3" s="58"/>
      <c r="J3" s="68"/>
      <c r="K3" s="68"/>
      <c r="L3" s="68"/>
      <c r="M3" s="68"/>
      <c r="N3" s="68"/>
    </row>
    <row r="4" spans="1:14" ht="18.75" x14ac:dyDescent="0.2">
      <c r="A4" s="65"/>
      <c r="B4" s="66" t="s">
        <v>69</v>
      </c>
      <c r="C4" s="67"/>
      <c r="D4" s="67"/>
      <c r="E4" s="67"/>
      <c r="F4" s="67"/>
      <c r="G4" s="67"/>
      <c r="H4" s="65"/>
      <c r="I4" s="65"/>
      <c r="J4" s="68"/>
      <c r="K4" s="68"/>
      <c r="L4" s="68"/>
      <c r="M4" s="68"/>
      <c r="N4" s="68"/>
    </row>
    <row r="5" spans="1:14" x14ac:dyDescent="0.2">
      <c r="A5" s="68"/>
      <c r="B5" s="68"/>
      <c r="C5" s="68"/>
      <c r="D5" s="68"/>
      <c r="E5" s="68"/>
      <c r="F5" s="68"/>
      <c r="G5" s="68"/>
      <c r="H5" s="68"/>
      <c r="I5" s="68"/>
      <c r="J5" s="68"/>
      <c r="K5" s="68"/>
      <c r="L5" s="68"/>
      <c r="M5" s="68"/>
      <c r="N5" s="68"/>
    </row>
    <row r="6" spans="1:14" x14ac:dyDescent="0.2">
      <c r="A6" s="68"/>
      <c r="B6" s="68"/>
      <c r="C6" s="68"/>
      <c r="D6" s="68"/>
      <c r="E6" s="68"/>
      <c r="F6" s="68"/>
      <c r="G6" s="68"/>
      <c r="H6" s="68"/>
      <c r="I6" s="68"/>
      <c r="J6" s="68"/>
      <c r="K6" s="68"/>
      <c r="L6" s="68"/>
      <c r="M6" s="68"/>
      <c r="N6" s="68"/>
    </row>
    <row r="7" spans="1:14" x14ac:dyDescent="0.2">
      <c r="A7" s="68"/>
      <c r="B7" s="68"/>
      <c r="C7" s="68"/>
      <c r="D7" s="68"/>
      <c r="E7" s="68"/>
      <c r="F7" s="68"/>
      <c r="G7" s="68"/>
      <c r="H7" s="68"/>
      <c r="I7" s="68"/>
      <c r="J7" s="68"/>
      <c r="K7" s="68"/>
      <c r="L7" s="68"/>
      <c r="M7" s="68"/>
      <c r="N7" s="68"/>
    </row>
    <row r="8" spans="1:14" x14ac:dyDescent="0.2">
      <c r="A8" s="68"/>
      <c r="B8" s="68"/>
      <c r="C8" s="68"/>
      <c r="D8" s="68"/>
      <c r="E8" s="68"/>
      <c r="F8" s="68"/>
      <c r="G8" s="68"/>
      <c r="H8" s="68"/>
      <c r="I8" s="68"/>
      <c r="J8" s="68"/>
      <c r="K8" s="68"/>
      <c r="L8" s="68"/>
      <c r="M8" s="68"/>
      <c r="N8" s="68"/>
    </row>
    <row r="9" spans="1:14" x14ac:dyDescent="0.2">
      <c r="A9" s="68"/>
      <c r="B9" s="68"/>
      <c r="C9" s="68"/>
      <c r="D9" s="68"/>
      <c r="E9" s="68"/>
      <c r="F9" s="68"/>
      <c r="G9" s="68"/>
      <c r="H9" s="68"/>
      <c r="I9" s="68"/>
      <c r="J9" s="68"/>
      <c r="K9" s="68"/>
      <c r="L9" s="68"/>
      <c r="M9" s="68"/>
      <c r="N9" s="68"/>
    </row>
    <row r="10" spans="1:14" ht="12.95" customHeight="1" x14ac:dyDescent="0.2">
      <c r="A10" s="68"/>
      <c r="B10" s="68"/>
      <c r="C10" s="68"/>
      <c r="D10" s="68"/>
      <c r="E10" s="68"/>
      <c r="F10" s="68"/>
      <c r="G10" s="68"/>
      <c r="H10" s="68"/>
      <c r="I10" s="68"/>
      <c r="J10" s="68"/>
      <c r="K10" s="68"/>
      <c r="L10" s="68"/>
      <c r="M10" s="68"/>
      <c r="N10" s="68"/>
    </row>
    <row r="11" spans="1:14" ht="12.95" customHeight="1" x14ac:dyDescent="0.2">
      <c r="A11" s="68"/>
      <c r="B11" s="68"/>
      <c r="C11" s="68"/>
      <c r="D11" s="68"/>
      <c r="E11" s="68"/>
      <c r="F11" s="68"/>
      <c r="G11" s="68"/>
      <c r="H11" s="68"/>
      <c r="I11" s="68"/>
      <c r="J11" s="68"/>
      <c r="K11" s="68"/>
      <c r="L11" s="68"/>
      <c r="M11" s="68"/>
      <c r="N11" s="68"/>
    </row>
    <row r="12" spans="1:14" ht="12.95" customHeight="1" x14ac:dyDescent="0.2">
      <c r="A12" s="68"/>
      <c r="B12" s="68"/>
      <c r="C12" s="68"/>
      <c r="D12" s="68"/>
      <c r="E12" s="68"/>
      <c r="F12" s="68"/>
      <c r="G12" s="68"/>
      <c r="H12" s="68"/>
      <c r="I12" s="68"/>
      <c r="J12" s="68"/>
      <c r="K12" s="68"/>
      <c r="L12" s="68"/>
      <c r="M12" s="68"/>
      <c r="N12" s="68"/>
    </row>
    <row r="13" spans="1:14" ht="12.95" customHeight="1" x14ac:dyDescent="0.2">
      <c r="A13" s="68"/>
      <c r="B13" s="68"/>
      <c r="C13" s="68"/>
      <c r="D13" s="68"/>
      <c r="E13" s="68"/>
      <c r="F13" s="68"/>
      <c r="G13" s="68"/>
      <c r="H13" s="68"/>
      <c r="I13" s="68"/>
      <c r="J13" s="68"/>
      <c r="K13" s="68"/>
      <c r="L13" s="68"/>
      <c r="M13" s="68"/>
      <c r="N13" s="68"/>
    </row>
    <row r="14" spans="1:14" ht="12.95" customHeight="1" x14ac:dyDescent="0.2">
      <c r="A14" s="68"/>
      <c r="B14" s="68"/>
      <c r="C14" s="68"/>
      <c r="D14" s="68"/>
      <c r="E14" s="68"/>
      <c r="F14" s="68"/>
      <c r="G14" s="68"/>
      <c r="H14" s="68"/>
      <c r="I14" s="68"/>
      <c r="J14" s="68"/>
      <c r="K14" s="68"/>
      <c r="L14" s="68"/>
      <c r="M14" s="68"/>
      <c r="N14" s="68"/>
    </row>
    <row r="15" spans="1:14" x14ac:dyDescent="0.2">
      <c r="A15" s="68"/>
      <c r="B15" s="68"/>
      <c r="C15" s="68"/>
      <c r="D15" s="68"/>
      <c r="E15" s="68"/>
      <c r="F15" s="68"/>
      <c r="G15" s="68"/>
      <c r="H15" s="68"/>
      <c r="I15" s="68"/>
      <c r="J15" s="68"/>
      <c r="K15" s="68"/>
      <c r="L15" s="68"/>
      <c r="M15" s="68"/>
      <c r="N15" s="68"/>
    </row>
    <row r="16" spans="1:14" x14ac:dyDescent="0.2">
      <c r="A16" s="68"/>
      <c r="B16" s="68"/>
      <c r="C16" s="68"/>
      <c r="D16" s="68"/>
      <c r="E16" s="68"/>
      <c r="F16" s="68"/>
      <c r="G16" s="68"/>
      <c r="H16" s="68"/>
      <c r="I16" s="68"/>
      <c r="J16" s="68"/>
      <c r="K16" s="68"/>
      <c r="L16" s="68"/>
      <c r="M16" s="68"/>
      <c r="N16" s="68"/>
    </row>
    <row r="17" spans="1:14" x14ac:dyDescent="0.2">
      <c r="A17" s="68"/>
      <c r="B17" s="68"/>
      <c r="C17" s="68"/>
      <c r="D17" s="68"/>
      <c r="E17" s="68"/>
      <c r="F17" s="68"/>
      <c r="G17" s="68"/>
      <c r="H17" s="68"/>
      <c r="I17" s="68"/>
      <c r="J17" s="68"/>
      <c r="K17" s="68"/>
      <c r="L17" s="68"/>
      <c r="M17" s="68"/>
      <c r="N17" s="68"/>
    </row>
    <row r="18" spans="1:14" x14ac:dyDescent="0.2">
      <c r="A18" s="68"/>
      <c r="B18" s="326" t="s">
        <v>72</v>
      </c>
      <c r="C18" s="326"/>
      <c r="D18" s="326"/>
      <c r="E18" s="326"/>
      <c r="F18" s="326"/>
      <c r="G18" s="326"/>
      <c r="H18" s="326"/>
      <c r="I18" s="326"/>
      <c r="J18" s="68"/>
      <c r="K18" s="68"/>
      <c r="L18" s="68"/>
      <c r="M18" s="68"/>
      <c r="N18" s="68"/>
    </row>
    <row r="19" spans="1:14" x14ac:dyDescent="0.2">
      <c r="A19" s="68"/>
      <c r="B19" s="326"/>
      <c r="C19" s="326"/>
      <c r="D19" s="326"/>
      <c r="E19" s="326"/>
      <c r="F19" s="326"/>
      <c r="G19" s="326"/>
      <c r="H19" s="326"/>
      <c r="I19" s="326"/>
      <c r="J19" s="68"/>
      <c r="K19" s="68"/>
      <c r="L19" s="68"/>
      <c r="M19" s="68"/>
      <c r="N19" s="68"/>
    </row>
    <row r="20" spans="1:14" x14ac:dyDescent="0.2">
      <c r="A20" s="68"/>
      <c r="B20" s="430"/>
      <c r="C20" s="430"/>
      <c r="D20" s="430"/>
      <c r="E20" s="430"/>
      <c r="F20" s="430"/>
      <c r="G20" s="430"/>
      <c r="H20" s="326" t="s">
        <v>73</v>
      </c>
      <c r="I20" s="326"/>
      <c r="J20" s="68"/>
      <c r="K20" s="68"/>
      <c r="L20" s="68"/>
      <c r="M20" s="68"/>
      <c r="N20" s="68"/>
    </row>
    <row r="21" spans="1:14" x14ac:dyDescent="0.2">
      <c r="A21" s="68"/>
      <c r="B21" s="430"/>
      <c r="C21" s="430"/>
      <c r="D21" s="430"/>
      <c r="E21" s="430"/>
      <c r="F21" s="430"/>
      <c r="G21" s="430"/>
      <c r="H21" s="326"/>
      <c r="I21" s="326"/>
      <c r="J21" s="68"/>
      <c r="K21" s="68"/>
      <c r="L21" s="68"/>
      <c r="M21" s="68"/>
      <c r="N21" s="68"/>
    </row>
    <row r="22" spans="1:14" x14ac:dyDescent="0.2">
      <c r="A22" s="68"/>
      <c r="B22" s="314" t="s">
        <v>75</v>
      </c>
      <c r="C22" s="314"/>
      <c r="D22" s="314"/>
      <c r="E22" s="314"/>
      <c r="F22" s="314"/>
      <c r="G22" s="314"/>
      <c r="H22" s="321" t="s">
        <v>15</v>
      </c>
      <c r="I22" s="321"/>
      <c r="J22" s="68"/>
      <c r="K22" s="68"/>
      <c r="L22" s="68"/>
      <c r="M22" s="68"/>
      <c r="N22" s="68"/>
    </row>
    <row r="23" spans="1:14" x14ac:dyDescent="0.2">
      <c r="A23" s="68"/>
      <c r="B23" s="314"/>
      <c r="C23" s="314"/>
      <c r="D23" s="314"/>
      <c r="E23" s="314"/>
      <c r="F23" s="314"/>
      <c r="G23" s="314"/>
      <c r="H23" s="321"/>
      <c r="I23" s="321"/>
      <c r="J23" s="68"/>
      <c r="K23" s="68"/>
      <c r="L23" s="68"/>
      <c r="M23" s="68"/>
      <c r="N23" s="68"/>
    </row>
    <row r="24" spans="1:14" x14ac:dyDescent="0.2">
      <c r="A24" s="68"/>
      <c r="B24" s="314" t="s">
        <v>77</v>
      </c>
      <c r="C24" s="314"/>
      <c r="D24" s="314"/>
      <c r="E24" s="314"/>
      <c r="F24" s="314"/>
      <c r="G24" s="314"/>
      <c r="H24" s="321" t="s">
        <v>15</v>
      </c>
      <c r="I24" s="321"/>
      <c r="J24" s="68"/>
      <c r="K24" s="68"/>
      <c r="L24" s="68"/>
      <c r="M24" s="68"/>
      <c r="N24" s="68"/>
    </row>
    <row r="25" spans="1:14" x14ac:dyDescent="0.2">
      <c r="A25" s="68"/>
      <c r="B25" s="314"/>
      <c r="C25" s="314"/>
      <c r="D25" s="314"/>
      <c r="E25" s="314"/>
      <c r="F25" s="314"/>
      <c r="G25" s="314"/>
      <c r="H25" s="321"/>
      <c r="I25" s="321"/>
      <c r="J25" s="68"/>
      <c r="K25" s="68"/>
      <c r="L25" s="68"/>
      <c r="M25" s="68"/>
      <c r="N25" s="68"/>
    </row>
    <row r="26" spans="1:14" x14ac:dyDescent="0.2">
      <c r="A26" s="68"/>
      <c r="B26" s="68"/>
      <c r="C26" s="68"/>
      <c r="D26" s="68"/>
      <c r="E26" s="68"/>
      <c r="F26" s="68"/>
      <c r="G26" s="68"/>
      <c r="H26" s="68"/>
      <c r="I26" s="68"/>
      <c r="J26" s="68"/>
      <c r="K26" s="68"/>
      <c r="L26" s="68"/>
      <c r="M26" s="68"/>
      <c r="N26" s="68"/>
    </row>
    <row r="27" spans="1:14" x14ac:dyDescent="0.2">
      <c r="A27" s="68"/>
      <c r="B27" s="68"/>
      <c r="C27" s="68"/>
      <c r="D27" s="68"/>
      <c r="E27" s="68"/>
      <c r="F27" s="68"/>
      <c r="G27" s="68"/>
      <c r="H27" s="68"/>
      <c r="I27" s="68"/>
      <c r="J27" s="68"/>
      <c r="K27" s="68"/>
      <c r="L27" s="68"/>
      <c r="M27" s="68"/>
      <c r="N27" s="68"/>
    </row>
    <row r="28" spans="1:14" x14ac:dyDescent="0.2">
      <c r="A28" s="68"/>
      <c r="B28" s="68"/>
      <c r="C28" s="68"/>
      <c r="D28" s="68"/>
      <c r="E28" s="68"/>
      <c r="F28" s="68"/>
      <c r="G28" s="68"/>
      <c r="H28" s="68"/>
      <c r="I28" s="68"/>
      <c r="J28" s="68"/>
      <c r="K28" s="68"/>
      <c r="L28" s="68"/>
      <c r="M28" s="68"/>
      <c r="N28" s="68"/>
    </row>
    <row r="29" spans="1:14" x14ac:dyDescent="0.2">
      <c r="A29" s="68"/>
      <c r="B29" s="68"/>
      <c r="C29" s="68"/>
      <c r="D29" s="68"/>
      <c r="E29" s="68"/>
      <c r="F29" s="68"/>
      <c r="G29" s="68"/>
      <c r="H29" s="68"/>
      <c r="I29" s="68"/>
      <c r="J29" s="68"/>
      <c r="K29" s="68"/>
      <c r="L29" s="68"/>
      <c r="M29" s="68"/>
      <c r="N29" s="68"/>
    </row>
    <row r="30" spans="1:14" x14ac:dyDescent="0.2">
      <c r="A30" s="68"/>
      <c r="B30" s="68"/>
      <c r="C30" s="68"/>
      <c r="D30" s="68"/>
      <c r="E30" s="68"/>
      <c r="F30" s="68"/>
      <c r="G30" s="68"/>
      <c r="H30" s="68"/>
      <c r="I30" s="68"/>
      <c r="J30" s="68"/>
      <c r="K30" s="68"/>
      <c r="L30" s="68"/>
      <c r="M30" s="68"/>
      <c r="N30" s="68"/>
    </row>
    <row r="31" spans="1:14" x14ac:dyDescent="0.2">
      <c r="A31" s="68"/>
      <c r="B31" s="68"/>
      <c r="C31" s="68"/>
      <c r="D31" s="68"/>
      <c r="E31" s="68"/>
      <c r="F31" s="68"/>
      <c r="G31" s="68"/>
      <c r="H31" s="68"/>
      <c r="I31" s="68"/>
      <c r="J31" s="68"/>
      <c r="K31" s="68"/>
      <c r="L31" s="68"/>
      <c r="M31" s="68"/>
      <c r="N31" s="68"/>
    </row>
    <row r="32" spans="1:14" x14ac:dyDescent="0.2">
      <c r="A32" s="68"/>
      <c r="B32" s="68"/>
      <c r="C32" s="68"/>
      <c r="D32" s="68"/>
      <c r="E32" s="68"/>
      <c r="F32" s="68"/>
      <c r="G32" s="68"/>
      <c r="H32" s="68"/>
      <c r="I32" s="68"/>
      <c r="J32" s="68"/>
      <c r="K32" s="68"/>
      <c r="L32" s="68"/>
      <c r="M32" s="68"/>
      <c r="N32" s="68"/>
    </row>
    <row r="33" spans="1:14" x14ac:dyDescent="0.2">
      <c r="A33" s="68"/>
      <c r="B33" s="68"/>
      <c r="C33" s="68"/>
      <c r="D33" s="68"/>
      <c r="E33" s="68"/>
      <c r="F33" s="68"/>
      <c r="G33" s="68"/>
      <c r="H33" s="68"/>
      <c r="I33" s="68"/>
      <c r="J33" s="68"/>
      <c r="K33" s="68"/>
      <c r="L33" s="68"/>
      <c r="M33" s="68"/>
      <c r="N33" s="68"/>
    </row>
    <row r="34" spans="1:14" x14ac:dyDescent="0.2">
      <c r="A34" s="68"/>
      <c r="B34" s="68"/>
      <c r="C34" s="68"/>
      <c r="D34" s="68"/>
      <c r="E34" s="68"/>
      <c r="F34" s="68"/>
      <c r="G34" s="68"/>
      <c r="H34" s="68"/>
      <c r="I34" s="68"/>
      <c r="J34" s="68"/>
      <c r="K34" s="68"/>
      <c r="L34" s="68"/>
      <c r="M34" s="68"/>
      <c r="N34" s="68"/>
    </row>
    <row r="35" spans="1:14" x14ac:dyDescent="0.2">
      <c r="A35" s="68"/>
      <c r="B35" s="68"/>
      <c r="C35" s="68"/>
      <c r="D35" s="68"/>
      <c r="E35" s="68"/>
      <c r="F35" s="68"/>
      <c r="G35" s="68"/>
      <c r="H35" s="68"/>
      <c r="I35" s="68"/>
      <c r="J35" s="68"/>
      <c r="K35" s="68"/>
      <c r="L35" s="68"/>
      <c r="M35" s="68"/>
      <c r="N35" s="68"/>
    </row>
  </sheetData>
  <mergeCells count="7">
    <mergeCell ref="B18:I19"/>
    <mergeCell ref="B20:G21"/>
    <mergeCell ref="H20:I21"/>
    <mergeCell ref="H22:I23"/>
    <mergeCell ref="H24:I25"/>
    <mergeCell ref="B24:G25"/>
    <mergeCell ref="B22:G23"/>
  </mergeCells>
  <pageMargins left="0.7" right="0.7" top="0.75" bottom="0.75" header="0.3" footer="0.3"/>
  <pageSetup paperSize="9" orientation="landscape" horizontalDpi="0" verticalDpi="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50204-2F1C-7945-950C-77272F613AF0}">
  <dimension ref="A1:P35"/>
  <sheetViews>
    <sheetView showGridLines="0" zoomScaleNormal="100" workbookViewId="0">
      <selection activeCell="D42" sqref="D42"/>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68"/>
      <c r="K1" s="68"/>
      <c r="L1" s="68"/>
      <c r="M1" s="68"/>
      <c r="N1" s="68"/>
    </row>
    <row r="2" spans="1:14" ht="22.5" x14ac:dyDescent="0.2">
      <c r="A2" s="60"/>
      <c r="B2" s="61" t="str">
        <f>'Cover page + master data'!J23</f>
        <v>[Insert name of undertaking]</v>
      </c>
      <c r="C2" s="62"/>
      <c r="D2" s="57"/>
      <c r="E2" s="57"/>
      <c r="F2" s="57"/>
      <c r="G2" s="57"/>
      <c r="H2" s="57"/>
      <c r="I2" s="63"/>
      <c r="J2" s="68"/>
      <c r="K2" s="68"/>
      <c r="L2" s="68"/>
      <c r="M2" s="68"/>
      <c r="N2" s="68"/>
    </row>
    <row r="3" spans="1:14" ht="13.5" x14ac:dyDescent="0.2">
      <c r="A3" s="58"/>
      <c r="B3" s="64"/>
      <c r="C3" s="58"/>
      <c r="D3" s="58"/>
      <c r="E3" s="58"/>
      <c r="F3" s="58"/>
      <c r="G3" s="58"/>
      <c r="H3" s="58"/>
      <c r="I3" s="58"/>
      <c r="J3" s="68"/>
      <c r="K3" s="68"/>
      <c r="L3" s="68"/>
      <c r="M3" s="68"/>
      <c r="N3" s="68"/>
    </row>
    <row r="4" spans="1:14" ht="18.75" x14ac:dyDescent="0.2">
      <c r="A4" s="65"/>
      <c r="B4" s="66" t="s">
        <v>61</v>
      </c>
      <c r="C4" s="67"/>
      <c r="D4" s="67"/>
      <c r="E4" s="67"/>
      <c r="F4" s="67"/>
      <c r="G4" s="67"/>
      <c r="H4" s="65"/>
      <c r="I4" s="65"/>
      <c r="J4" s="68"/>
      <c r="K4" s="68"/>
      <c r="L4" s="68"/>
      <c r="M4" s="68"/>
      <c r="N4" s="68"/>
    </row>
    <row r="5" spans="1:14" x14ac:dyDescent="0.2">
      <c r="A5" s="68"/>
      <c r="B5" s="68"/>
      <c r="C5" s="68"/>
      <c r="D5" s="68"/>
      <c r="E5" s="68"/>
      <c r="F5" s="68"/>
      <c r="G5" s="68"/>
      <c r="H5" s="68"/>
      <c r="I5" s="68"/>
      <c r="J5" s="68"/>
      <c r="K5" s="68"/>
      <c r="L5" s="68"/>
      <c r="M5" s="68"/>
      <c r="N5" s="68"/>
    </row>
    <row r="6" spans="1:14" x14ac:dyDescent="0.2">
      <c r="A6" s="68"/>
      <c r="B6" s="68"/>
      <c r="C6" s="68"/>
      <c r="D6" s="68"/>
      <c r="E6" s="68"/>
      <c r="F6" s="68"/>
      <c r="G6" s="68"/>
      <c r="H6" s="68"/>
      <c r="I6" s="68"/>
      <c r="J6" s="68"/>
      <c r="K6" s="68"/>
      <c r="L6" s="68"/>
      <c r="M6" s="68"/>
      <c r="N6" s="68"/>
    </row>
    <row r="7" spans="1:14" x14ac:dyDescent="0.2">
      <c r="A7" s="68"/>
      <c r="B7" s="68"/>
      <c r="C7" s="68"/>
      <c r="D7" s="68"/>
      <c r="E7" s="68"/>
      <c r="F7" s="68"/>
      <c r="G7" s="68"/>
      <c r="H7" s="68"/>
      <c r="I7" s="68"/>
      <c r="J7" s="68"/>
      <c r="K7" s="68"/>
      <c r="L7" s="68"/>
      <c r="M7" s="68"/>
      <c r="N7" s="68"/>
    </row>
    <row r="8" spans="1:14" x14ac:dyDescent="0.2">
      <c r="A8" s="68"/>
      <c r="B8" s="68"/>
      <c r="C8" s="68"/>
      <c r="D8" s="68"/>
      <c r="E8" s="68"/>
      <c r="F8" s="68"/>
      <c r="G8" s="68"/>
      <c r="H8" s="68"/>
      <c r="I8" s="68"/>
      <c r="J8" s="68"/>
      <c r="K8" s="68"/>
      <c r="L8" s="68"/>
      <c r="M8" s="68"/>
      <c r="N8" s="68"/>
    </row>
    <row r="9" spans="1:14" ht="13.5" x14ac:dyDescent="0.2">
      <c r="A9" s="68"/>
      <c r="B9" s="327" t="str">
        <f>'Cover page + master data'!J23&amp;" has a code of conduct or a human rights policy covering our own workforce (paragraph 61(a))"</f>
        <v>[Insert name of undertaking] has a code of conduct or a human rights policy covering our own workforce (paragraph 61(a))</v>
      </c>
      <c r="C9" s="327"/>
      <c r="D9" s="327"/>
      <c r="E9" s="327"/>
      <c r="F9" s="327"/>
      <c r="G9" s="327"/>
      <c r="H9" s="160" t="s">
        <v>23</v>
      </c>
      <c r="I9" s="160" t="s">
        <v>24</v>
      </c>
      <c r="J9" s="68"/>
      <c r="K9" s="68"/>
      <c r="L9" s="68"/>
      <c r="M9" s="68"/>
      <c r="N9" s="68"/>
    </row>
    <row r="10" spans="1:14" ht="12.95" customHeight="1" x14ac:dyDescent="0.2">
      <c r="A10" s="68"/>
      <c r="B10" s="327"/>
      <c r="C10" s="327"/>
      <c r="D10" s="327"/>
      <c r="E10" s="327"/>
      <c r="F10" s="327"/>
      <c r="G10" s="327"/>
      <c r="H10" s="377" t="b">
        <v>0</v>
      </c>
      <c r="I10" s="377" t="b">
        <v>0</v>
      </c>
      <c r="J10" s="68"/>
      <c r="K10" s="68"/>
      <c r="L10" s="68"/>
      <c r="M10" s="68"/>
      <c r="N10" s="68"/>
    </row>
    <row r="11" spans="1:14" ht="12.95" customHeight="1" x14ac:dyDescent="0.2">
      <c r="A11" s="68"/>
      <c r="B11" s="327"/>
      <c r="C11" s="327"/>
      <c r="D11" s="327"/>
      <c r="E11" s="327"/>
      <c r="F11" s="327"/>
      <c r="G11" s="327"/>
      <c r="H11" s="377"/>
      <c r="I11" s="377"/>
      <c r="J11" s="68"/>
      <c r="K11" s="68"/>
      <c r="L11" s="68"/>
      <c r="M11" s="68"/>
      <c r="N11" s="68"/>
    </row>
    <row r="12" spans="1:14" ht="12.95" customHeight="1" x14ac:dyDescent="0.2">
      <c r="A12" s="68"/>
      <c r="B12" s="327" t="str">
        <f>'Cover page + master data'!J23&amp;" has a grievance mechanism covering our own workforce (paragraph 61(c))."</f>
        <v>[Insert name of undertaking] has a grievance mechanism covering our own workforce (paragraph 61(c)).</v>
      </c>
      <c r="C12" s="327"/>
      <c r="D12" s="327"/>
      <c r="E12" s="327"/>
      <c r="F12" s="327"/>
      <c r="G12" s="327"/>
      <c r="H12" s="377" t="b">
        <v>0</v>
      </c>
      <c r="I12" s="377" t="b">
        <v>0</v>
      </c>
      <c r="J12" s="68"/>
      <c r="K12" s="68"/>
      <c r="L12" s="68"/>
      <c r="M12" s="68"/>
      <c r="N12" s="68"/>
    </row>
    <row r="13" spans="1:14" ht="12.95" customHeight="1" x14ac:dyDescent="0.2">
      <c r="A13" s="68"/>
      <c r="B13" s="327"/>
      <c r="C13" s="327"/>
      <c r="D13" s="327"/>
      <c r="E13" s="327"/>
      <c r="F13" s="327"/>
      <c r="G13" s="327"/>
      <c r="H13" s="377"/>
      <c r="I13" s="377"/>
      <c r="J13" s="68"/>
      <c r="K13" s="68"/>
      <c r="L13" s="68"/>
      <c r="M13" s="68"/>
      <c r="N13" s="68"/>
    </row>
    <row r="14" spans="1:14" ht="12.95" customHeight="1" x14ac:dyDescent="0.2">
      <c r="A14" s="68"/>
      <c r="B14" s="327"/>
      <c r="C14" s="327"/>
      <c r="D14" s="327"/>
      <c r="E14" s="327"/>
      <c r="F14" s="327"/>
      <c r="G14" s="327"/>
      <c r="H14" s="377"/>
      <c r="I14" s="377"/>
      <c r="J14" s="68"/>
      <c r="K14" s="68"/>
      <c r="L14" s="68"/>
      <c r="M14" s="68"/>
      <c r="N14" s="68"/>
    </row>
    <row r="15" spans="1:14" ht="12.95" customHeight="1" x14ac:dyDescent="0.2">
      <c r="A15" s="68"/>
      <c r="B15" s="68"/>
      <c r="C15" s="68"/>
      <c r="D15" s="68"/>
      <c r="E15" s="68"/>
      <c r="F15" s="68"/>
      <c r="G15" s="68"/>
      <c r="H15" s="68"/>
      <c r="I15" s="68"/>
      <c r="J15" s="68"/>
      <c r="K15" s="68"/>
      <c r="L15" s="68"/>
      <c r="M15" s="68"/>
      <c r="N15" s="68"/>
    </row>
    <row r="16" spans="1:14" ht="12.95" customHeight="1" x14ac:dyDescent="0.2">
      <c r="A16" s="68"/>
      <c r="B16" s="68"/>
      <c r="C16" s="68"/>
      <c r="D16" s="68"/>
      <c r="E16" s="68"/>
      <c r="F16" s="68"/>
      <c r="G16" s="68"/>
      <c r="H16" s="68"/>
      <c r="I16" s="68"/>
      <c r="J16" s="68"/>
      <c r="K16" s="68"/>
      <c r="L16" s="68"/>
      <c r="M16" s="68"/>
      <c r="N16" s="68"/>
    </row>
    <row r="17" spans="1:16" ht="12.95" customHeight="1" x14ac:dyDescent="0.2">
      <c r="A17" s="68"/>
      <c r="B17" s="68"/>
      <c r="C17" s="68"/>
      <c r="D17" s="68"/>
      <c r="E17" s="68"/>
      <c r="F17" s="68"/>
      <c r="G17" s="68"/>
      <c r="H17" s="68"/>
      <c r="I17" s="68"/>
      <c r="J17" s="68"/>
      <c r="K17" s="68"/>
      <c r="L17" s="68"/>
      <c r="M17" s="68"/>
      <c r="N17" s="68"/>
    </row>
    <row r="18" spans="1:16" ht="12.95" customHeight="1" x14ac:dyDescent="0.3">
      <c r="A18" s="68"/>
      <c r="B18" s="68"/>
      <c r="C18" s="68"/>
      <c r="D18" s="68"/>
      <c r="E18" s="68"/>
      <c r="F18" s="68"/>
      <c r="G18" s="68"/>
      <c r="H18" s="68"/>
      <c r="I18" s="68"/>
      <c r="J18" s="68"/>
      <c r="K18" s="68"/>
      <c r="L18" s="68"/>
      <c r="M18" s="68"/>
      <c r="N18" s="68"/>
      <c r="P18" s="110"/>
    </row>
    <row r="19" spans="1:16" ht="12.95" customHeight="1" x14ac:dyDescent="0.2">
      <c r="A19" s="68"/>
      <c r="B19" s="68"/>
      <c r="C19" s="68"/>
      <c r="D19" s="68"/>
      <c r="E19" s="68"/>
      <c r="F19" s="68"/>
      <c r="G19" s="68"/>
      <c r="H19" s="68"/>
      <c r="I19" s="68"/>
      <c r="J19" s="68"/>
      <c r="K19" s="68"/>
      <c r="L19" s="68"/>
      <c r="M19" s="68"/>
      <c r="N19" s="68"/>
    </row>
    <row r="20" spans="1:16" ht="12.95" customHeight="1" x14ac:dyDescent="0.2">
      <c r="A20" s="68"/>
      <c r="B20" s="68"/>
      <c r="C20" s="68"/>
      <c r="D20" s="68"/>
      <c r="E20" s="68"/>
      <c r="F20" s="68"/>
      <c r="G20" s="68"/>
      <c r="H20" s="68"/>
      <c r="I20" s="68"/>
      <c r="J20" s="68"/>
      <c r="K20" s="68"/>
      <c r="L20" s="68"/>
      <c r="M20" s="68"/>
      <c r="N20" s="68"/>
    </row>
    <row r="21" spans="1:16" ht="12.95" customHeight="1" x14ac:dyDescent="0.2">
      <c r="A21" s="68"/>
      <c r="B21" s="68"/>
      <c r="C21" s="68"/>
      <c r="D21" s="68"/>
      <c r="E21" s="68"/>
      <c r="F21" s="68"/>
      <c r="G21" s="68"/>
      <c r="H21" s="68"/>
      <c r="I21" s="68"/>
      <c r="J21" s="68"/>
      <c r="K21" s="68"/>
      <c r="L21" s="68"/>
      <c r="M21" s="68"/>
      <c r="N21" s="68"/>
    </row>
    <row r="22" spans="1:16" ht="12.95" customHeight="1" x14ac:dyDescent="0.2">
      <c r="A22" s="68"/>
      <c r="B22" s="68"/>
      <c r="C22" s="68"/>
      <c r="D22" s="68"/>
      <c r="E22" s="68"/>
      <c r="F22" s="68"/>
      <c r="G22" s="68"/>
      <c r="H22" s="68"/>
      <c r="I22" s="68"/>
      <c r="J22" s="68"/>
      <c r="K22" s="68"/>
      <c r="L22" s="68"/>
      <c r="M22" s="68"/>
      <c r="N22" s="68"/>
    </row>
    <row r="23" spans="1:16" ht="12.95" customHeight="1" x14ac:dyDescent="0.2">
      <c r="A23" s="68"/>
      <c r="B23" s="68"/>
      <c r="C23" s="68"/>
      <c r="D23" s="68"/>
      <c r="E23" s="68"/>
      <c r="F23" s="68"/>
      <c r="G23" s="68"/>
      <c r="H23" s="68"/>
      <c r="I23" s="68"/>
      <c r="J23" s="68"/>
      <c r="K23" s="68"/>
      <c r="L23" s="68"/>
      <c r="M23" s="68"/>
      <c r="N23" s="68"/>
    </row>
    <row r="24" spans="1:16" x14ac:dyDescent="0.2">
      <c r="A24" s="68"/>
      <c r="B24" s="68"/>
      <c r="C24" s="68"/>
      <c r="D24" s="68"/>
      <c r="E24" s="68"/>
      <c r="F24" s="68"/>
      <c r="G24" s="68"/>
      <c r="H24" s="68"/>
      <c r="I24" s="68"/>
      <c r="J24" s="68"/>
      <c r="K24" s="68"/>
      <c r="L24" s="68"/>
      <c r="M24" s="68"/>
      <c r="N24" s="68"/>
    </row>
    <row r="25" spans="1:16" x14ac:dyDescent="0.2">
      <c r="A25" s="68"/>
      <c r="B25" s="68"/>
      <c r="C25" s="68"/>
      <c r="D25" s="68"/>
      <c r="E25" s="68"/>
      <c r="F25" s="68"/>
      <c r="G25" s="68"/>
      <c r="H25" s="68"/>
      <c r="I25" s="68"/>
      <c r="J25" s="68"/>
      <c r="K25" s="68"/>
      <c r="L25" s="68"/>
      <c r="M25" s="68"/>
      <c r="N25" s="68"/>
    </row>
    <row r="26" spans="1:16" x14ac:dyDescent="0.2">
      <c r="A26" s="68"/>
      <c r="B26" s="68"/>
      <c r="C26" s="68"/>
      <c r="D26" s="68"/>
      <c r="E26" s="68"/>
      <c r="F26" s="68"/>
      <c r="G26" s="68"/>
      <c r="H26" s="68"/>
      <c r="I26" s="68"/>
      <c r="J26" s="68"/>
      <c r="K26" s="68"/>
      <c r="L26" s="68"/>
      <c r="M26" s="68"/>
      <c r="N26" s="68"/>
    </row>
    <row r="27" spans="1:16" x14ac:dyDescent="0.2">
      <c r="A27" s="68"/>
      <c r="B27" s="68"/>
      <c r="C27" s="68"/>
      <c r="D27" s="68"/>
      <c r="E27" s="68"/>
      <c r="F27" s="68"/>
      <c r="G27" s="68"/>
      <c r="H27" s="68"/>
      <c r="I27" s="68"/>
      <c r="J27" s="68"/>
      <c r="K27" s="68"/>
      <c r="L27" s="68"/>
      <c r="M27" s="68"/>
      <c r="N27" s="68"/>
    </row>
    <row r="28" spans="1:16" x14ac:dyDescent="0.2">
      <c r="A28" s="68"/>
      <c r="B28" s="68"/>
      <c r="C28" s="68"/>
      <c r="D28" s="68"/>
      <c r="E28" s="68"/>
      <c r="F28" s="68"/>
      <c r="G28" s="68"/>
      <c r="H28" s="68"/>
      <c r="I28" s="68"/>
      <c r="J28" s="68"/>
      <c r="K28" s="68"/>
      <c r="L28" s="68"/>
      <c r="M28" s="68"/>
      <c r="N28" s="68"/>
    </row>
    <row r="29" spans="1:16" x14ac:dyDescent="0.2">
      <c r="A29" s="68"/>
      <c r="B29" s="68"/>
      <c r="C29" s="68"/>
      <c r="D29" s="68"/>
      <c r="E29" s="68"/>
      <c r="F29" s="68"/>
      <c r="G29" s="68"/>
      <c r="H29" s="68"/>
      <c r="I29" s="68"/>
      <c r="J29" s="68"/>
      <c r="K29" s="68"/>
      <c r="L29" s="68"/>
      <c r="M29" s="68"/>
      <c r="N29" s="68"/>
    </row>
    <row r="30" spans="1:16" x14ac:dyDescent="0.2">
      <c r="A30" s="68"/>
      <c r="B30" s="68"/>
      <c r="C30" s="68"/>
      <c r="D30" s="68"/>
      <c r="E30" s="68"/>
      <c r="F30" s="68"/>
      <c r="G30" s="68"/>
      <c r="H30" s="68"/>
      <c r="I30" s="68"/>
      <c r="J30" s="68"/>
      <c r="K30" s="68"/>
      <c r="L30" s="68"/>
      <c r="M30" s="68"/>
      <c r="N30" s="68"/>
    </row>
    <row r="31" spans="1:16" x14ac:dyDescent="0.2">
      <c r="A31" s="68"/>
      <c r="B31" s="68"/>
      <c r="C31" s="68"/>
      <c r="D31" s="68"/>
      <c r="E31" s="68"/>
      <c r="F31" s="68"/>
      <c r="G31" s="68"/>
      <c r="H31" s="68"/>
      <c r="I31" s="68"/>
      <c r="J31" s="68"/>
      <c r="K31" s="68"/>
      <c r="L31" s="68"/>
      <c r="M31" s="68"/>
      <c r="N31" s="68"/>
    </row>
    <row r="32" spans="1:16" x14ac:dyDescent="0.2">
      <c r="A32" s="68"/>
      <c r="B32" s="68"/>
      <c r="C32" s="68"/>
      <c r="D32" s="68"/>
      <c r="E32" s="68"/>
      <c r="F32" s="68"/>
      <c r="G32" s="68"/>
      <c r="H32" s="68"/>
      <c r="I32" s="68"/>
      <c r="J32" s="68"/>
      <c r="K32" s="68"/>
      <c r="L32" s="68"/>
      <c r="M32" s="68"/>
      <c r="N32" s="68"/>
    </row>
    <row r="33" spans="1:14" x14ac:dyDescent="0.2">
      <c r="A33" s="68"/>
      <c r="B33" s="68"/>
      <c r="C33" s="68"/>
      <c r="D33" s="68"/>
      <c r="E33" s="68"/>
      <c r="F33" s="68"/>
      <c r="G33" s="68"/>
      <c r="H33" s="68"/>
      <c r="I33" s="68"/>
      <c r="J33" s="68"/>
      <c r="K33" s="68"/>
      <c r="L33" s="68"/>
      <c r="M33" s="68"/>
      <c r="N33" s="68"/>
    </row>
    <row r="34" spans="1:14" x14ac:dyDescent="0.2">
      <c r="A34" s="68"/>
      <c r="B34" s="68"/>
      <c r="C34" s="68"/>
      <c r="D34" s="68"/>
      <c r="E34" s="68"/>
      <c r="F34" s="68"/>
      <c r="G34" s="68"/>
      <c r="H34" s="68"/>
      <c r="I34" s="68"/>
      <c r="J34" s="68"/>
      <c r="K34" s="68"/>
      <c r="L34" s="68"/>
      <c r="M34" s="68"/>
      <c r="N34" s="68"/>
    </row>
    <row r="35" spans="1:14" x14ac:dyDescent="0.2">
      <c r="A35" s="68"/>
      <c r="B35" s="68"/>
      <c r="C35" s="68"/>
      <c r="D35" s="68"/>
      <c r="E35" s="68"/>
      <c r="F35" s="68"/>
      <c r="G35" s="68"/>
      <c r="H35" s="68"/>
      <c r="I35" s="68"/>
      <c r="J35" s="68"/>
      <c r="K35" s="68"/>
      <c r="L35" s="68"/>
      <c r="M35" s="68"/>
      <c r="N35" s="68"/>
    </row>
  </sheetData>
  <mergeCells count="6">
    <mergeCell ref="I10:I11"/>
    <mergeCell ref="H12:H14"/>
    <mergeCell ref="I12:I14"/>
    <mergeCell ref="B9:G11"/>
    <mergeCell ref="B12:G14"/>
    <mergeCell ref="H10:H11"/>
  </mergeCells>
  <pageMargins left="0.7" right="0.7" top="0.75" bottom="0.75" header="0.3" footer="0.3"/>
  <pageSetup paperSize="9" orientation="landscape" horizontalDpi="0" verticalDpi="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AA6E1-51ED-0F4F-B8AA-11CE3261E1BA}">
  <dimension ref="A1:N35"/>
  <sheetViews>
    <sheetView showGridLines="0" zoomScaleNormal="100" workbookViewId="0">
      <selection activeCell="D42" sqref="D42"/>
    </sheetView>
  </sheetViews>
  <sheetFormatPr defaultColWidth="11.42578125" defaultRowHeight="12" x14ac:dyDescent="0.2"/>
  <cols>
    <col min="1" max="1" width="2" customWidth="1"/>
  </cols>
  <sheetData>
    <row r="1" spans="1:14" ht="13.5" x14ac:dyDescent="0.2">
      <c r="A1" s="55"/>
      <c r="B1" s="55"/>
      <c r="C1" s="55"/>
      <c r="D1" s="55"/>
      <c r="E1" s="55"/>
      <c r="F1" s="56"/>
      <c r="G1" s="57"/>
      <c r="H1" s="57"/>
      <c r="I1" s="58"/>
      <c r="J1" s="59"/>
      <c r="K1" s="59"/>
      <c r="L1" s="59"/>
      <c r="M1" s="59"/>
      <c r="N1" s="59"/>
    </row>
    <row r="2" spans="1:14" ht="22.5" x14ac:dyDescent="0.2">
      <c r="A2" s="60"/>
      <c r="B2" s="61" t="str">
        <f>'Cover page + master data'!J23</f>
        <v>[Insert name of undertaking]</v>
      </c>
      <c r="C2" s="62"/>
      <c r="D2" s="57"/>
      <c r="E2" s="57"/>
      <c r="F2" s="57"/>
      <c r="G2" s="57"/>
      <c r="H2" s="57"/>
      <c r="I2" s="63"/>
      <c r="J2" s="59"/>
      <c r="K2" s="59"/>
      <c r="L2" s="59"/>
      <c r="M2" s="59"/>
      <c r="N2" s="59"/>
    </row>
    <row r="3" spans="1:14" ht="13.5" x14ac:dyDescent="0.2">
      <c r="A3" s="58"/>
      <c r="B3" s="64"/>
      <c r="C3" s="58"/>
      <c r="D3" s="58"/>
      <c r="E3" s="58"/>
      <c r="F3" s="58"/>
      <c r="G3" s="58"/>
      <c r="H3" s="58"/>
      <c r="I3" s="58"/>
      <c r="J3" s="59"/>
      <c r="K3" s="59"/>
      <c r="L3" s="59"/>
      <c r="M3" s="59"/>
      <c r="N3" s="59"/>
    </row>
    <row r="4" spans="1:14" ht="18.75" x14ac:dyDescent="0.2">
      <c r="A4" s="65"/>
      <c r="B4" s="66" t="s">
        <v>59</v>
      </c>
      <c r="C4" s="67"/>
      <c r="D4" s="67"/>
      <c r="E4" s="67"/>
      <c r="F4" s="67"/>
      <c r="G4" s="67"/>
      <c r="H4" s="65"/>
      <c r="I4" s="65"/>
      <c r="J4" s="59"/>
      <c r="K4" s="59"/>
      <c r="L4" s="59"/>
      <c r="M4" s="59"/>
      <c r="N4" s="59"/>
    </row>
    <row r="5" spans="1:14" x14ac:dyDescent="0.2">
      <c r="A5" s="59"/>
      <c r="B5" s="59"/>
      <c r="C5" s="59"/>
      <c r="D5" s="59"/>
      <c r="E5" s="59"/>
      <c r="F5" s="59"/>
      <c r="G5" s="59"/>
      <c r="H5" s="59"/>
      <c r="I5" s="59"/>
      <c r="J5" s="59"/>
      <c r="K5" s="59"/>
      <c r="L5" s="59"/>
      <c r="M5" s="59"/>
      <c r="N5" s="59"/>
    </row>
    <row r="6" spans="1:14" x14ac:dyDescent="0.2">
      <c r="A6" s="59"/>
      <c r="B6" s="59"/>
      <c r="C6" s="59"/>
      <c r="D6" s="59"/>
      <c r="E6" s="59"/>
      <c r="F6" s="59"/>
      <c r="G6" s="59"/>
      <c r="H6" s="59"/>
      <c r="I6" s="59"/>
      <c r="J6" s="59"/>
      <c r="K6" s="59"/>
      <c r="L6" s="59"/>
      <c r="M6" s="59"/>
      <c r="N6" s="59"/>
    </row>
    <row r="7" spans="1:14" x14ac:dyDescent="0.2">
      <c r="A7" s="59"/>
      <c r="B7" s="59"/>
      <c r="C7" s="59"/>
      <c r="D7" s="59"/>
      <c r="E7" s="59"/>
      <c r="F7" s="59"/>
      <c r="G7" s="59"/>
      <c r="H7" s="59"/>
      <c r="I7" s="59"/>
      <c r="J7" s="59"/>
      <c r="K7" s="59"/>
      <c r="L7" s="59"/>
      <c r="M7" s="59"/>
      <c r="N7" s="59"/>
    </row>
    <row r="8" spans="1:14" x14ac:dyDescent="0.2">
      <c r="A8" s="59"/>
      <c r="B8" s="59"/>
      <c r="C8" s="59"/>
      <c r="D8" s="59"/>
      <c r="E8" s="59"/>
      <c r="F8" s="59"/>
      <c r="G8" s="59"/>
      <c r="H8" s="59"/>
      <c r="I8" s="59"/>
      <c r="J8" s="59"/>
      <c r="K8" s="59"/>
      <c r="L8" s="59"/>
      <c r="M8" s="59"/>
      <c r="N8" s="59"/>
    </row>
    <row r="9" spans="1:14" x14ac:dyDescent="0.2">
      <c r="A9" s="59"/>
      <c r="B9" s="59"/>
      <c r="C9" s="59"/>
      <c r="D9" s="59"/>
      <c r="E9" s="59"/>
      <c r="F9" s="59"/>
      <c r="G9" s="59"/>
      <c r="H9" s="59"/>
      <c r="I9" s="59"/>
      <c r="J9" s="59"/>
      <c r="K9" s="59"/>
      <c r="L9" s="59"/>
      <c r="M9" s="59"/>
      <c r="N9" s="59"/>
    </row>
    <row r="10" spans="1:14" x14ac:dyDescent="0.2">
      <c r="A10" s="59"/>
      <c r="B10" s="59"/>
      <c r="C10" s="59"/>
      <c r="D10" s="59"/>
      <c r="E10" s="59"/>
      <c r="F10" s="59"/>
      <c r="G10" s="59"/>
      <c r="H10" s="59"/>
      <c r="I10" s="59"/>
      <c r="J10" s="59"/>
      <c r="K10" s="59"/>
      <c r="L10" s="59"/>
      <c r="M10" s="59"/>
      <c r="N10" s="59"/>
    </row>
    <row r="11" spans="1:14" x14ac:dyDescent="0.2">
      <c r="A11" s="59"/>
      <c r="B11" s="327" t="str">
        <f>'Cover page + master data'!J23&amp;" code of conduct/human rights policy for our own workforce covers: (paragraph 61(b))"</f>
        <v>[Insert name of undertaking] code of conduct/human rights policy for our own workforce covers: (paragraph 61(b))</v>
      </c>
      <c r="C11" s="327"/>
      <c r="D11" s="327"/>
      <c r="E11" s="327"/>
      <c r="F11" s="327"/>
      <c r="G11" s="327"/>
      <c r="H11" s="327"/>
      <c r="I11" s="59"/>
      <c r="J11" s="59"/>
      <c r="K11" s="59"/>
      <c r="L11" s="59"/>
      <c r="M11" s="59"/>
      <c r="N11" s="59"/>
    </row>
    <row r="12" spans="1:14" ht="12.95" customHeight="1" x14ac:dyDescent="0.2">
      <c r="A12" s="59"/>
      <c r="B12" s="327"/>
      <c r="C12" s="327"/>
      <c r="D12" s="327"/>
      <c r="E12" s="327"/>
      <c r="F12" s="327"/>
      <c r="G12" s="327"/>
      <c r="H12" s="327"/>
      <c r="I12" s="68"/>
      <c r="J12" s="59"/>
      <c r="K12" s="59"/>
      <c r="L12" s="59"/>
      <c r="M12" s="59"/>
      <c r="N12" s="59"/>
    </row>
    <row r="13" spans="1:14" ht="13.5" x14ac:dyDescent="0.2">
      <c r="A13" s="59"/>
      <c r="B13" s="314" t="s">
        <v>53</v>
      </c>
      <c r="C13" s="314"/>
      <c r="D13" s="314"/>
      <c r="E13" s="314"/>
      <c r="F13" s="314"/>
      <c r="G13" s="154" t="s">
        <v>23</v>
      </c>
      <c r="H13" s="154" t="s">
        <v>24</v>
      </c>
      <c r="I13" s="68"/>
      <c r="J13" s="59"/>
      <c r="K13" s="59"/>
      <c r="L13" s="59"/>
      <c r="M13" s="59"/>
      <c r="N13" s="59"/>
    </row>
    <row r="14" spans="1:14" ht="14.1" customHeight="1" x14ac:dyDescent="0.2">
      <c r="A14" s="59"/>
      <c r="B14" s="314"/>
      <c r="C14" s="314"/>
      <c r="D14" s="314"/>
      <c r="E14" s="314"/>
      <c r="F14" s="314"/>
      <c r="G14" s="475" t="b">
        <v>0</v>
      </c>
      <c r="H14" s="434" t="b">
        <v>0</v>
      </c>
      <c r="I14" s="59"/>
      <c r="J14" s="59"/>
      <c r="K14" s="59"/>
      <c r="L14" s="59"/>
      <c r="M14" s="59"/>
      <c r="N14" s="59"/>
    </row>
    <row r="15" spans="1:14" ht="14.1" customHeight="1" x14ac:dyDescent="0.2">
      <c r="A15" s="59"/>
      <c r="B15" s="314"/>
      <c r="C15" s="314"/>
      <c r="D15" s="314"/>
      <c r="E15" s="314"/>
      <c r="F15" s="314"/>
      <c r="G15" s="476"/>
      <c r="H15" s="435"/>
      <c r="I15" s="59"/>
      <c r="J15" s="59"/>
      <c r="K15" s="59"/>
      <c r="L15" s="59"/>
      <c r="M15" s="59"/>
      <c r="N15" s="59"/>
    </row>
    <row r="16" spans="1:14" ht="14.1" customHeight="1" x14ac:dyDescent="0.2">
      <c r="A16" s="59"/>
      <c r="B16" s="314" t="s">
        <v>49</v>
      </c>
      <c r="C16" s="314"/>
      <c r="D16" s="314"/>
      <c r="E16" s="314"/>
      <c r="F16" s="314"/>
      <c r="G16" s="475" t="b">
        <v>0</v>
      </c>
      <c r="H16" s="434" t="b">
        <v>0</v>
      </c>
      <c r="I16" s="59"/>
      <c r="J16" s="59"/>
      <c r="K16" s="59"/>
      <c r="L16" s="59"/>
      <c r="M16" s="59"/>
      <c r="N16" s="59"/>
    </row>
    <row r="17" spans="1:14" ht="14.1" customHeight="1" x14ac:dyDescent="0.2">
      <c r="A17" s="59"/>
      <c r="B17" s="314"/>
      <c r="C17" s="314"/>
      <c r="D17" s="314"/>
      <c r="E17" s="314"/>
      <c r="F17" s="314"/>
      <c r="G17" s="476"/>
      <c r="H17" s="435"/>
      <c r="I17" s="59"/>
      <c r="J17" s="59"/>
      <c r="K17" s="59"/>
      <c r="L17" s="59"/>
      <c r="M17" s="59"/>
      <c r="N17" s="59"/>
    </row>
    <row r="18" spans="1:14" x14ac:dyDescent="0.2">
      <c r="A18" s="59"/>
      <c r="B18" s="314" t="s">
        <v>50</v>
      </c>
      <c r="C18" s="314"/>
      <c r="D18" s="314"/>
      <c r="E18" s="314"/>
      <c r="F18" s="314"/>
      <c r="G18" s="475" t="b">
        <v>0</v>
      </c>
      <c r="H18" s="434" t="b">
        <v>0</v>
      </c>
      <c r="I18" s="59"/>
      <c r="J18" s="59"/>
      <c r="K18" s="59"/>
      <c r="L18" s="59"/>
      <c r="M18" s="59"/>
      <c r="N18" s="59"/>
    </row>
    <row r="19" spans="1:14" x14ac:dyDescent="0.2">
      <c r="A19" s="59"/>
      <c r="B19" s="314"/>
      <c r="C19" s="314"/>
      <c r="D19" s="314"/>
      <c r="E19" s="314"/>
      <c r="F19" s="314"/>
      <c r="G19" s="476"/>
      <c r="H19" s="435"/>
      <c r="I19" s="59"/>
      <c r="J19" s="59"/>
      <c r="K19" s="59"/>
      <c r="L19" s="59"/>
      <c r="M19" s="59"/>
      <c r="N19" s="59"/>
    </row>
    <row r="20" spans="1:14" ht="12.95" customHeight="1" x14ac:dyDescent="0.2">
      <c r="A20" s="59"/>
      <c r="B20" s="314" t="s">
        <v>55</v>
      </c>
      <c r="C20" s="314"/>
      <c r="D20" s="314"/>
      <c r="E20" s="314"/>
      <c r="F20" s="314"/>
      <c r="G20" s="475" t="b">
        <v>0</v>
      </c>
      <c r="H20" s="434" t="b">
        <v>0</v>
      </c>
      <c r="I20" s="59"/>
      <c r="J20" s="59"/>
      <c r="K20" s="59"/>
      <c r="L20" s="59"/>
      <c r="M20" s="59"/>
      <c r="N20" s="59"/>
    </row>
    <row r="21" spans="1:14" ht="12.95" customHeight="1" x14ac:dyDescent="0.2">
      <c r="A21" s="59"/>
      <c r="B21" s="314"/>
      <c r="C21" s="314"/>
      <c r="D21" s="314"/>
      <c r="E21" s="314"/>
      <c r="F21" s="314"/>
      <c r="G21" s="476"/>
      <c r="H21" s="435"/>
      <c r="I21" s="59"/>
      <c r="J21" s="59"/>
      <c r="K21" s="59"/>
      <c r="L21" s="59"/>
      <c r="M21" s="59"/>
      <c r="N21" s="59"/>
    </row>
    <row r="22" spans="1:14" x14ac:dyDescent="0.2">
      <c r="A22" s="59"/>
      <c r="B22" s="314" t="s">
        <v>54</v>
      </c>
      <c r="C22" s="314"/>
      <c r="D22" s="314"/>
      <c r="E22" s="314"/>
      <c r="F22" s="314"/>
      <c r="G22" s="475" t="b">
        <v>0</v>
      </c>
      <c r="H22" s="434" t="b">
        <v>0</v>
      </c>
      <c r="I22" s="59"/>
      <c r="J22" s="59"/>
      <c r="K22" s="59"/>
      <c r="L22" s="59"/>
      <c r="M22" s="59"/>
      <c r="N22" s="59"/>
    </row>
    <row r="23" spans="1:14" x14ac:dyDescent="0.2">
      <c r="A23" s="59"/>
      <c r="B23" s="314"/>
      <c r="C23" s="314"/>
      <c r="D23" s="314"/>
      <c r="E23" s="314"/>
      <c r="F23" s="314"/>
      <c r="G23" s="476"/>
      <c r="H23" s="435"/>
      <c r="I23" s="59"/>
      <c r="J23" s="59"/>
      <c r="K23" s="59"/>
      <c r="L23" s="59"/>
      <c r="M23" s="59"/>
      <c r="N23" s="59"/>
    </row>
    <row r="24" spans="1:14" ht="12.95" customHeight="1" x14ac:dyDescent="0.2">
      <c r="A24" s="59"/>
      <c r="B24" s="350" t="s">
        <v>52</v>
      </c>
      <c r="C24" s="351"/>
      <c r="D24" s="352"/>
      <c r="E24" s="477" t="s">
        <v>58</v>
      </c>
      <c r="F24" s="478"/>
      <c r="G24" s="478"/>
      <c r="H24" s="479"/>
      <c r="I24" s="59"/>
      <c r="J24" s="59"/>
      <c r="K24" s="59"/>
      <c r="L24" s="59"/>
      <c r="M24" s="59"/>
      <c r="N24" s="59"/>
    </row>
    <row r="25" spans="1:14" ht="12.95" customHeight="1" x14ac:dyDescent="0.2">
      <c r="A25" s="59"/>
      <c r="B25" s="353"/>
      <c r="C25" s="354"/>
      <c r="D25" s="355"/>
      <c r="E25" s="480"/>
      <c r="F25" s="481"/>
      <c r="G25" s="481"/>
      <c r="H25" s="482"/>
      <c r="I25" s="59"/>
      <c r="J25" s="59"/>
      <c r="K25" s="59"/>
      <c r="L25" s="59"/>
      <c r="M25" s="59"/>
      <c r="N25" s="59"/>
    </row>
    <row r="26" spans="1:14" x14ac:dyDescent="0.2">
      <c r="A26" s="59"/>
      <c r="B26" s="59"/>
      <c r="C26" s="59"/>
      <c r="D26" s="59"/>
      <c r="E26" s="59"/>
      <c r="F26" s="59"/>
      <c r="G26" s="59"/>
      <c r="H26" s="59"/>
      <c r="I26" s="59"/>
      <c r="J26" s="59"/>
      <c r="K26" s="59"/>
      <c r="L26" s="59"/>
      <c r="M26" s="59"/>
      <c r="N26" s="59"/>
    </row>
    <row r="27" spans="1:14" x14ac:dyDescent="0.2">
      <c r="A27" s="59"/>
      <c r="B27" s="59"/>
      <c r="C27" s="59"/>
      <c r="D27" s="59"/>
      <c r="E27" s="59"/>
      <c r="F27" s="59"/>
      <c r="G27" s="59"/>
      <c r="H27" s="59"/>
      <c r="I27" s="59"/>
      <c r="J27" s="59"/>
      <c r="K27" s="59"/>
      <c r="L27" s="59"/>
      <c r="M27" s="59"/>
      <c r="N27" s="59"/>
    </row>
    <row r="28" spans="1:14" x14ac:dyDescent="0.2">
      <c r="A28" s="59"/>
      <c r="B28" s="59"/>
      <c r="C28" s="59"/>
      <c r="D28" s="59"/>
      <c r="E28" s="59"/>
      <c r="F28" s="59"/>
      <c r="G28" s="59"/>
      <c r="H28" s="59"/>
      <c r="I28" s="59"/>
      <c r="J28" s="59"/>
      <c r="K28" s="59"/>
      <c r="L28" s="59"/>
      <c r="M28" s="59"/>
      <c r="N28" s="59"/>
    </row>
    <row r="29" spans="1:14" x14ac:dyDescent="0.2">
      <c r="A29" s="59"/>
      <c r="B29" s="59"/>
      <c r="C29" s="59"/>
      <c r="D29" s="59"/>
      <c r="E29" s="59"/>
      <c r="F29" s="59"/>
      <c r="G29" s="59"/>
      <c r="H29" s="59"/>
      <c r="I29" s="59"/>
      <c r="J29" s="59"/>
      <c r="K29" s="59"/>
      <c r="L29" s="59"/>
      <c r="M29" s="59"/>
      <c r="N29" s="59"/>
    </row>
    <row r="30" spans="1:14" x14ac:dyDescent="0.2">
      <c r="A30" s="59"/>
      <c r="B30" s="59"/>
      <c r="C30" s="59"/>
      <c r="D30" s="59"/>
      <c r="E30" s="59"/>
      <c r="F30" s="59"/>
      <c r="G30" s="59"/>
      <c r="H30" s="59"/>
      <c r="I30" s="59"/>
      <c r="J30" s="59"/>
      <c r="K30" s="59"/>
      <c r="L30" s="59"/>
      <c r="M30" s="59"/>
      <c r="N30" s="59"/>
    </row>
    <row r="31" spans="1:14" x14ac:dyDescent="0.2">
      <c r="A31" s="59"/>
      <c r="B31" s="59"/>
      <c r="C31" s="59"/>
      <c r="D31" s="59"/>
      <c r="E31" s="59"/>
      <c r="F31" s="59"/>
      <c r="G31" s="59"/>
      <c r="H31" s="59"/>
      <c r="I31" s="59"/>
      <c r="J31" s="59"/>
      <c r="K31" s="59"/>
      <c r="L31" s="59"/>
      <c r="M31" s="59"/>
      <c r="N31" s="59"/>
    </row>
    <row r="32" spans="1:14" x14ac:dyDescent="0.2">
      <c r="A32" s="59"/>
      <c r="B32" s="59"/>
      <c r="C32" s="59"/>
      <c r="D32" s="59"/>
      <c r="E32" s="59"/>
      <c r="F32" s="59"/>
      <c r="G32" s="59"/>
      <c r="H32" s="59"/>
      <c r="I32" s="59"/>
      <c r="J32" s="59"/>
      <c r="K32" s="59"/>
      <c r="L32" s="59"/>
      <c r="M32" s="59"/>
      <c r="N32" s="59"/>
    </row>
    <row r="33" spans="1:14" x14ac:dyDescent="0.2">
      <c r="A33" s="59"/>
      <c r="B33" s="59"/>
      <c r="C33" s="59"/>
      <c r="D33" s="59"/>
      <c r="E33" s="59"/>
      <c r="F33" s="59"/>
      <c r="G33" s="59"/>
      <c r="H33" s="59"/>
      <c r="I33" s="59"/>
      <c r="J33" s="59"/>
      <c r="K33" s="59"/>
      <c r="L33" s="59"/>
      <c r="M33" s="59"/>
      <c r="N33" s="59"/>
    </row>
    <row r="34" spans="1:14" x14ac:dyDescent="0.2">
      <c r="A34" s="59"/>
      <c r="B34" s="59"/>
      <c r="C34" s="59"/>
      <c r="D34" s="59"/>
      <c r="E34" s="59"/>
      <c r="F34" s="59"/>
      <c r="G34" s="59"/>
      <c r="H34" s="59"/>
      <c r="I34" s="59"/>
      <c r="J34" s="59"/>
      <c r="K34" s="59"/>
      <c r="L34" s="59"/>
      <c r="M34" s="59"/>
      <c r="N34" s="59"/>
    </row>
    <row r="35" spans="1:14" x14ac:dyDescent="0.2">
      <c r="A35" s="59"/>
      <c r="B35" s="59"/>
      <c r="C35" s="59"/>
      <c r="D35" s="59"/>
      <c r="E35" s="59"/>
      <c r="F35" s="59"/>
      <c r="G35" s="59"/>
      <c r="H35" s="59"/>
      <c r="I35" s="59"/>
      <c r="J35" s="59"/>
      <c r="K35" s="59"/>
      <c r="L35" s="59"/>
      <c r="M35" s="59"/>
      <c r="N35" s="59"/>
    </row>
  </sheetData>
  <mergeCells count="18">
    <mergeCell ref="B11:H12"/>
    <mergeCell ref="B13:F15"/>
    <mergeCell ref="B16:F17"/>
    <mergeCell ref="B18:F19"/>
    <mergeCell ref="B20:F21"/>
    <mergeCell ref="B22:F23"/>
    <mergeCell ref="G14:G15"/>
    <mergeCell ref="B24:D25"/>
    <mergeCell ref="E24:H25"/>
    <mergeCell ref="G18:G19"/>
    <mergeCell ref="H18:H19"/>
    <mergeCell ref="G20:G21"/>
    <mergeCell ref="H20:H21"/>
    <mergeCell ref="G22:G23"/>
    <mergeCell ref="H22:H23"/>
    <mergeCell ref="H14:H15"/>
    <mergeCell ref="G16:G17"/>
    <mergeCell ref="H16:H17"/>
  </mergeCells>
  <pageMargins left="0.7" right="0.7" top="0.75" bottom="0.75" header="0.3" footer="0.3"/>
  <pageSetup paperSize="9" orientation="landscape" horizontalDpi="0" verticalDpi="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4E5F0-B052-504A-BD83-3AF71E2803DA}">
  <dimension ref="A1:N34"/>
  <sheetViews>
    <sheetView showGridLines="0" zoomScaleNormal="100" workbookViewId="0">
      <selection activeCell="D42" sqref="D42"/>
    </sheetView>
  </sheetViews>
  <sheetFormatPr defaultColWidth="11.42578125" defaultRowHeight="12" x14ac:dyDescent="0.2"/>
  <cols>
    <col min="1" max="1" width="2" customWidth="1"/>
  </cols>
  <sheetData>
    <row r="1" spans="1:14" ht="13.5" x14ac:dyDescent="0.2">
      <c r="A1" s="100"/>
      <c r="B1" s="100"/>
      <c r="C1" s="100"/>
      <c r="D1" s="100"/>
      <c r="E1" s="100"/>
      <c r="F1" s="100"/>
      <c r="G1" s="100"/>
      <c r="H1" s="100"/>
      <c r="I1" s="100"/>
      <c r="J1" s="100"/>
      <c r="K1" s="100"/>
      <c r="L1" s="100"/>
      <c r="M1" s="100"/>
      <c r="N1" s="100"/>
    </row>
    <row r="2" spans="1:14" ht="22.5" x14ac:dyDescent="0.2">
      <c r="A2" s="60"/>
      <c r="B2" s="61" t="str">
        <f>'Cover page + master data'!J23</f>
        <v>[Insert name of undertaking]</v>
      </c>
      <c r="C2" s="62"/>
      <c r="D2" s="57"/>
      <c r="E2" s="57"/>
      <c r="F2" s="57"/>
      <c r="G2" s="57"/>
      <c r="H2" s="57"/>
      <c r="I2" s="63"/>
      <c r="J2" s="59"/>
      <c r="K2" s="59"/>
      <c r="L2" s="59"/>
      <c r="M2" s="100"/>
      <c r="N2" s="100"/>
    </row>
    <row r="3" spans="1:14" ht="13.5" x14ac:dyDescent="0.2">
      <c r="A3" s="58"/>
      <c r="B3" s="64"/>
      <c r="C3" s="58"/>
      <c r="D3" s="58"/>
      <c r="E3" s="58"/>
      <c r="F3" s="58"/>
      <c r="G3" s="58"/>
      <c r="H3" s="58"/>
      <c r="I3" s="58"/>
      <c r="J3" s="59"/>
      <c r="K3" s="59"/>
      <c r="L3" s="59"/>
      <c r="M3" s="100"/>
      <c r="N3" s="100"/>
    </row>
    <row r="4" spans="1:14" ht="18.75" x14ac:dyDescent="0.2">
      <c r="A4" s="65"/>
      <c r="B4" s="66" t="s">
        <v>45</v>
      </c>
      <c r="C4" s="66"/>
      <c r="D4" s="66"/>
      <c r="E4" s="66"/>
      <c r="F4" s="66"/>
      <c r="G4" s="66"/>
      <c r="H4" s="66"/>
      <c r="I4" s="66"/>
      <c r="J4" s="66"/>
      <c r="K4" s="59"/>
      <c r="L4" s="59"/>
      <c r="M4" s="100"/>
      <c r="N4" s="100"/>
    </row>
    <row r="5" spans="1:14" ht="13.5" x14ac:dyDescent="0.2">
      <c r="A5" s="59" t="e" vm="3">
        <v>#VALUE!</v>
      </c>
      <c r="B5" s="59"/>
      <c r="C5" s="59"/>
      <c r="D5" s="59"/>
      <c r="E5" s="59"/>
      <c r="F5" s="59"/>
      <c r="G5" s="59"/>
      <c r="H5" s="59"/>
      <c r="I5" s="59"/>
      <c r="J5" s="59"/>
      <c r="K5" s="59"/>
      <c r="L5" s="59"/>
      <c r="M5" s="100"/>
      <c r="N5" s="100"/>
    </row>
    <row r="6" spans="1:14" ht="13.5" x14ac:dyDescent="0.2">
      <c r="A6" s="59"/>
      <c r="B6" s="59"/>
      <c r="C6" s="59"/>
      <c r="D6" s="59"/>
      <c r="E6" s="59"/>
      <c r="F6" s="59"/>
      <c r="G6" s="59"/>
      <c r="H6" s="59"/>
      <c r="I6" s="59"/>
      <c r="J6" s="59"/>
      <c r="K6" s="59"/>
      <c r="L6" s="59"/>
      <c r="M6" s="100"/>
      <c r="N6" s="100"/>
    </row>
    <row r="7" spans="1:14" ht="13.5" x14ac:dyDescent="0.2">
      <c r="A7" s="59"/>
      <c r="B7" s="59"/>
      <c r="C7" s="59"/>
      <c r="D7" s="59"/>
      <c r="E7" s="59"/>
      <c r="F7" s="59"/>
      <c r="G7" s="59"/>
      <c r="H7" s="59"/>
      <c r="I7" s="59"/>
      <c r="J7" s="59"/>
      <c r="K7" s="59"/>
      <c r="L7" s="59"/>
      <c r="M7" s="100"/>
      <c r="N7" s="100"/>
    </row>
    <row r="8" spans="1:14" ht="14.1" customHeight="1" x14ac:dyDescent="0.2">
      <c r="A8" s="59"/>
      <c r="B8" s="325" t="s">
        <v>46</v>
      </c>
      <c r="C8" s="484"/>
      <c r="D8" s="484"/>
      <c r="E8" s="484"/>
      <c r="F8" s="484"/>
      <c r="G8" s="484"/>
      <c r="H8" s="484"/>
      <c r="I8" s="484"/>
      <c r="J8" s="59"/>
      <c r="K8" s="59"/>
      <c r="L8" s="59"/>
      <c r="M8" s="100"/>
      <c r="N8" s="100"/>
    </row>
    <row r="9" spans="1:14" ht="13.5" x14ac:dyDescent="0.2">
      <c r="A9" s="59"/>
      <c r="B9" s="484"/>
      <c r="C9" s="484"/>
      <c r="D9" s="484"/>
      <c r="E9" s="484"/>
      <c r="F9" s="484"/>
      <c r="G9" s="484"/>
      <c r="H9" s="484"/>
      <c r="I9" s="484"/>
      <c r="J9" s="59"/>
      <c r="K9" s="59"/>
      <c r="L9" s="59"/>
      <c r="M9" s="100"/>
      <c r="N9" s="100"/>
    </row>
    <row r="10" spans="1:14" ht="13.5" x14ac:dyDescent="0.2">
      <c r="A10" s="59"/>
      <c r="B10" s="485"/>
      <c r="C10" s="486"/>
      <c r="D10" s="154" t="s">
        <v>23</v>
      </c>
      <c r="E10" s="154" t="s">
        <v>24</v>
      </c>
      <c r="F10" s="316" t="s">
        <v>47</v>
      </c>
      <c r="G10" s="316"/>
      <c r="H10" s="316"/>
      <c r="I10" s="316"/>
      <c r="J10" s="59"/>
      <c r="K10" s="59"/>
      <c r="L10" s="59"/>
      <c r="M10" s="100"/>
      <c r="N10" s="100"/>
    </row>
    <row r="11" spans="1:14" ht="13.5" x14ac:dyDescent="0.2">
      <c r="A11" s="59"/>
      <c r="B11" s="487" t="s">
        <v>48</v>
      </c>
      <c r="C11" s="488"/>
      <c r="D11" s="483" t="b">
        <v>0</v>
      </c>
      <c r="E11" s="483" t="b">
        <v>0</v>
      </c>
      <c r="F11" s="316"/>
      <c r="G11" s="316"/>
      <c r="H11" s="316"/>
      <c r="I11" s="316"/>
      <c r="J11" s="59"/>
      <c r="K11" s="59"/>
      <c r="L11" s="59"/>
      <c r="M11" s="100"/>
      <c r="N11" s="100"/>
    </row>
    <row r="12" spans="1:14" ht="13.5" x14ac:dyDescent="0.2">
      <c r="A12" s="59"/>
      <c r="B12" s="487"/>
      <c r="C12" s="488"/>
      <c r="D12" s="483"/>
      <c r="E12" s="483"/>
      <c r="F12" s="316"/>
      <c r="G12" s="316"/>
      <c r="H12" s="316"/>
      <c r="I12" s="316"/>
      <c r="J12" s="59"/>
      <c r="K12" s="59"/>
      <c r="L12" s="59"/>
      <c r="M12" s="100"/>
      <c r="N12" s="100"/>
    </row>
    <row r="13" spans="1:14" ht="13.5" x14ac:dyDescent="0.2">
      <c r="A13" s="59"/>
      <c r="B13" s="487"/>
      <c r="C13" s="488"/>
      <c r="D13" s="483"/>
      <c r="E13" s="483"/>
      <c r="F13" s="316"/>
      <c r="G13" s="316"/>
      <c r="H13" s="316"/>
      <c r="I13" s="316"/>
      <c r="J13" s="59"/>
      <c r="K13" s="59"/>
      <c r="L13" s="59"/>
      <c r="M13" s="100"/>
      <c r="N13" s="100"/>
    </row>
    <row r="14" spans="1:14" ht="14.1" customHeight="1" x14ac:dyDescent="0.2">
      <c r="A14" s="59"/>
      <c r="B14" s="346"/>
      <c r="C14" s="347"/>
      <c r="D14" s="483"/>
      <c r="E14" s="483"/>
      <c r="F14" s="316"/>
      <c r="G14" s="316"/>
      <c r="H14" s="316"/>
      <c r="I14" s="316"/>
      <c r="J14" s="59"/>
      <c r="K14" s="59"/>
      <c r="L14" s="59"/>
      <c r="M14" s="100"/>
      <c r="N14" s="100"/>
    </row>
    <row r="15" spans="1:14" ht="13.5" x14ac:dyDescent="0.2">
      <c r="A15" s="59"/>
      <c r="B15" s="326" t="s">
        <v>49</v>
      </c>
      <c r="C15" s="326"/>
      <c r="D15" s="483" t="b">
        <v>0</v>
      </c>
      <c r="E15" s="483" t="b">
        <v>0</v>
      </c>
      <c r="F15" s="316" t="s">
        <v>47</v>
      </c>
      <c r="G15" s="316"/>
      <c r="H15" s="316"/>
      <c r="I15" s="316"/>
      <c r="J15" s="59"/>
      <c r="K15" s="59"/>
      <c r="L15" s="59"/>
      <c r="M15" s="100"/>
      <c r="N15" s="100"/>
    </row>
    <row r="16" spans="1:14" ht="13.5" x14ac:dyDescent="0.2">
      <c r="A16" s="59"/>
      <c r="B16" s="326"/>
      <c r="C16" s="326"/>
      <c r="D16" s="483"/>
      <c r="E16" s="483"/>
      <c r="F16" s="316"/>
      <c r="G16" s="316"/>
      <c r="H16" s="316"/>
      <c r="I16" s="316"/>
      <c r="J16" s="59"/>
      <c r="K16" s="59"/>
      <c r="L16" s="59"/>
      <c r="M16" s="100"/>
      <c r="N16" s="100"/>
    </row>
    <row r="17" spans="1:14" ht="13.5" x14ac:dyDescent="0.2">
      <c r="A17" s="59"/>
      <c r="B17" s="326"/>
      <c r="C17" s="326"/>
      <c r="D17" s="483"/>
      <c r="E17" s="483"/>
      <c r="F17" s="316"/>
      <c r="G17" s="316"/>
      <c r="H17" s="316"/>
      <c r="I17" s="316"/>
      <c r="J17" s="59"/>
      <c r="K17" s="59"/>
      <c r="L17" s="59"/>
      <c r="M17" s="100"/>
      <c r="N17" s="100"/>
    </row>
    <row r="18" spans="1:14" ht="13.5" x14ac:dyDescent="0.2">
      <c r="A18" s="59"/>
      <c r="B18" s="326"/>
      <c r="C18" s="326"/>
      <c r="D18" s="483"/>
      <c r="E18" s="483"/>
      <c r="F18" s="316"/>
      <c r="G18" s="316"/>
      <c r="H18" s="316"/>
      <c r="I18" s="316"/>
      <c r="J18" s="59"/>
      <c r="K18" s="59"/>
      <c r="L18" s="59"/>
      <c r="M18" s="100"/>
      <c r="N18" s="100"/>
    </row>
    <row r="19" spans="1:14" ht="13.5" x14ac:dyDescent="0.2">
      <c r="A19" s="59"/>
      <c r="B19" s="326" t="s">
        <v>50</v>
      </c>
      <c r="C19" s="326"/>
      <c r="D19" s="483" t="b">
        <v>0</v>
      </c>
      <c r="E19" s="483" t="b">
        <v>0</v>
      </c>
      <c r="F19" s="316" t="s">
        <v>47</v>
      </c>
      <c r="G19" s="316"/>
      <c r="H19" s="316"/>
      <c r="I19" s="316"/>
      <c r="J19" s="59"/>
      <c r="K19" s="59"/>
      <c r="L19" s="59"/>
      <c r="M19" s="100"/>
      <c r="N19" s="100"/>
    </row>
    <row r="20" spans="1:14" ht="13.5" x14ac:dyDescent="0.2">
      <c r="A20" s="59"/>
      <c r="B20" s="326"/>
      <c r="C20" s="326"/>
      <c r="D20" s="483"/>
      <c r="E20" s="483"/>
      <c r="F20" s="316"/>
      <c r="G20" s="316"/>
      <c r="H20" s="316"/>
      <c r="I20" s="316"/>
      <c r="J20" s="59"/>
      <c r="K20" s="59"/>
      <c r="L20" s="59"/>
      <c r="M20" s="100"/>
      <c r="N20" s="100"/>
    </row>
    <row r="21" spans="1:14" ht="13.5" x14ac:dyDescent="0.2">
      <c r="A21" s="59"/>
      <c r="B21" s="326"/>
      <c r="C21" s="326"/>
      <c r="D21" s="483"/>
      <c r="E21" s="483"/>
      <c r="F21" s="316"/>
      <c r="G21" s="316"/>
      <c r="H21" s="316"/>
      <c r="I21" s="316"/>
      <c r="J21" s="59"/>
      <c r="K21" s="59"/>
      <c r="L21" s="59"/>
      <c r="M21" s="100"/>
      <c r="N21" s="100"/>
    </row>
    <row r="22" spans="1:14" ht="14.1" customHeight="1" x14ac:dyDescent="0.2">
      <c r="A22" s="59"/>
      <c r="B22" s="326"/>
      <c r="C22" s="326"/>
      <c r="D22" s="483"/>
      <c r="E22" s="483"/>
      <c r="F22" s="316"/>
      <c r="G22" s="316"/>
      <c r="H22" s="316"/>
      <c r="I22" s="316"/>
      <c r="J22" s="59"/>
      <c r="K22" s="59"/>
      <c r="L22" s="59"/>
      <c r="M22" s="100"/>
      <c r="N22" s="100"/>
    </row>
    <row r="23" spans="1:14" ht="13.5" x14ac:dyDescent="0.2">
      <c r="A23" s="59"/>
      <c r="B23" s="326" t="s">
        <v>51</v>
      </c>
      <c r="C23" s="326"/>
      <c r="D23" s="483" t="b">
        <v>0</v>
      </c>
      <c r="E23" s="483" t="b">
        <v>0</v>
      </c>
      <c r="F23" s="316" t="s">
        <v>47</v>
      </c>
      <c r="G23" s="316"/>
      <c r="H23" s="316"/>
      <c r="I23" s="316"/>
      <c r="J23" s="59"/>
      <c r="K23" s="59"/>
      <c r="L23" s="59"/>
      <c r="M23" s="100"/>
      <c r="N23" s="100"/>
    </row>
    <row r="24" spans="1:14" ht="13.5" x14ac:dyDescent="0.2">
      <c r="A24" s="59"/>
      <c r="B24" s="326"/>
      <c r="C24" s="326"/>
      <c r="D24" s="483"/>
      <c r="E24" s="483"/>
      <c r="F24" s="316"/>
      <c r="G24" s="316"/>
      <c r="H24" s="316"/>
      <c r="I24" s="316"/>
      <c r="J24" s="59"/>
      <c r="K24" s="59"/>
      <c r="L24" s="59"/>
      <c r="M24" s="100"/>
      <c r="N24" s="100"/>
    </row>
    <row r="25" spans="1:14" x14ac:dyDescent="0.2">
      <c r="A25" s="59"/>
      <c r="B25" s="326"/>
      <c r="C25" s="326"/>
      <c r="D25" s="483"/>
      <c r="E25" s="483"/>
      <c r="F25" s="316"/>
      <c r="G25" s="316"/>
      <c r="H25" s="316"/>
      <c r="I25" s="316"/>
      <c r="J25" s="59"/>
      <c r="K25" s="59"/>
      <c r="L25" s="59"/>
      <c r="M25" s="59"/>
      <c r="N25" s="59"/>
    </row>
    <row r="26" spans="1:14" x14ac:dyDescent="0.2">
      <c r="A26" s="59"/>
      <c r="B26" s="326"/>
      <c r="C26" s="326"/>
      <c r="D26" s="483"/>
      <c r="E26" s="483"/>
      <c r="F26" s="316"/>
      <c r="G26" s="316"/>
      <c r="H26" s="316"/>
      <c r="I26" s="316"/>
      <c r="J26" s="59"/>
      <c r="K26" s="59"/>
      <c r="L26" s="59"/>
      <c r="M26" s="59"/>
      <c r="N26" s="59"/>
    </row>
    <row r="27" spans="1:14" x14ac:dyDescent="0.2">
      <c r="A27" s="59"/>
      <c r="B27" s="440" t="s">
        <v>52</v>
      </c>
      <c r="C27" s="440"/>
      <c r="D27" s="483" t="b">
        <v>0</v>
      </c>
      <c r="E27" s="483" t="b">
        <v>0</v>
      </c>
      <c r="F27" s="316" t="s">
        <v>47</v>
      </c>
      <c r="G27" s="316"/>
      <c r="H27" s="316"/>
      <c r="I27" s="316"/>
      <c r="J27" s="59"/>
      <c r="K27" s="59"/>
      <c r="L27" s="59"/>
      <c r="M27" s="59"/>
      <c r="N27" s="59"/>
    </row>
    <row r="28" spans="1:14" x14ac:dyDescent="0.2">
      <c r="A28" s="59"/>
      <c r="B28" s="440"/>
      <c r="C28" s="440"/>
      <c r="D28" s="483"/>
      <c r="E28" s="483"/>
      <c r="F28" s="316"/>
      <c r="G28" s="316"/>
      <c r="H28" s="316"/>
      <c r="I28" s="316"/>
      <c r="J28" s="59"/>
      <c r="K28" s="59"/>
      <c r="L28" s="59"/>
      <c r="M28" s="59"/>
      <c r="N28" s="59"/>
    </row>
    <row r="29" spans="1:14" x14ac:dyDescent="0.2">
      <c r="A29" s="59"/>
      <c r="B29" s="440"/>
      <c r="C29" s="440"/>
      <c r="D29" s="483"/>
      <c r="E29" s="483"/>
      <c r="F29" s="316"/>
      <c r="G29" s="316"/>
      <c r="H29" s="316"/>
      <c r="I29" s="316"/>
      <c r="J29" s="59"/>
      <c r="K29" s="59"/>
      <c r="L29" s="59"/>
      <c r="M29" s="59"/>
      <c r="N29" s="59"/>
    </row>
    <row r="30" spans="1:14" x14ac:dyDescent="0.2">
      <c r="A30" s="59"/>
      <c r="B30" s="440"/>
      <c r="C30" s="440"/>
      <c r="D30" s="483"/>
      <c r="E30" s="483"/>
      <c r="F30" s="316"/>
      <c r="G30" s="316"/>
      <c r="H30" s="316"/>
      <c r="I30" s="316"/>
      <c r="J30" s="59"/>
      <c r="K30" s="59"/>
      <c r="L30" s="59"/>
      <c r="M30" s="59"/>
      <c r="N30" s="59"/>
    </row>
    <row r="31" spans="1:14" x14ac:dyDescent="0.2">
      <c r="A31" s="59"/>
      <c r="B31" s="59"/>
      <c r="C31" s="59"/>
      <c r="D31" s="59"/>
      <c r="E31" s="59"/>
      <c r="F31" s="59"/>
      <c r="G31" s="59"/>
      <c r="H31" s="59"/>
      <c r="I31" s="59"/>
      <c r="J31" s="59"/>
      <c r="K31" s="59"/>
      <c r="L31" s="59"/>
      <c r="M31" s="59"/>
      <c r="N31" s="59"/>
    </row>
    <row r="32" spans="1:14" x14ac:dyDescent="0.2">
      <c r="A32" s="59"/>
      <c r="B32" s="59"/>
      <c r="C32" s="59"/>
      <c r="D32" s="59"/>
      <c r="E32" s="59"/>
      <c r="F32" s="59"/>
      <c r="G32" s="59"/>
      <c r="H32" s="59"/>
      <c r="I32" s="59"/>
      <c r="J32" s="59"/>
      <c r="K32" s="59"/>
      <c r="L32" s="59"/>
      <c r="M32" s="59"/>
      <c r="N32" s="59"/>
    </row>
    <row r="33" spans="1:14" x14ac:dyDescent="0.2">
      <c r="A33" s="59"/>
      <c r="B33" s="59"/>
      <c r="C33" s="59"/>
      <c r="D33" s="59"/>
      <c r="E33" s="59"/>
      <c r="F33" s="59"/>
      <c r="G33" s="59"/>
      <c r="H33" s="59"/>
      <c r="I33" s="59"/>
      <c r="J33" s="59"/>
      <c r="K33" s="59"/>
      <c r="L33" s="59"/>
      <c r="M33" s="59"/>
      <c r="N33" s="59"/>
    </row>
    <row r="34" spans="1:14" x14ac:dyDescent="0.2">
      <c r="A34" s="59"/>
      <c r="B34" s="59"/>
      <c r="C34" s="59"/>
      <c r="D34" s="59"/>
      <c r="E34" s="59"/>
      <c r="F34" s="59"/>
      <c r="G34" s="59"/>
      <c r="H34" s="59"/>
      <c r="I34" s="59"/>
      <c r="J34" s="59"/>
      <c r="K34" s="59"/>
      <c r="L34" s="59"/>
      <c r="M34" s="59"/>
      <c r="N34" s="59"/>
    </row>
  </sheetData>
  <mergeCells count="22">
    <mergeCell ref="B8:I9"/>
    <mergeCell ref="B10:C10"/>
    <mergeCell ref="D11:D14"/>
    <mergeCell ref="E11:E14"/>
    <mergeCell ref="D15:D18"/>
    <mergeCell ref="E15:E18"/>
    <mergeCell ref="B11:C14"/>
    <mergeCell ref="B15:C18"/>
    <mergeCell ref="F10:I14"/>
    <mergeCell ref="F15:I18"/>
    <mergeCell ref="F19:I22"/>
    <mergeCell ref="F23:I26"/>
    <mergeCell ref="F27:I30"/>
    <mergeCell ref="B19:C22"/>
    <mergeCell ref="B23:C26"/>
    <mergeCell ref="B27:C30"/>
    <mergeCell ref="D19:D22"/>
    <mergeCell ref="E19:E22"/>
    <mergeCell ref="D23:D26"/>
    <mergeCell ref="E23:E26"/>
    <mergeCell ref="D27:D30"/>
    <mergeCell ref="E27:E30"/>
  </mergeCells>
  <pageMargins left="0.7" right="0.7" top="0.75" bottom="0.75" header="0.3" footer="0.3"/>
  <pageSetup paperSize="9" orientation="landscape" horizontalDpi="0" verticalDpi="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C16E3-57B2-2541-9D7A-16EE40732898}">
  <dimension ref="A1:S35"/>
  <sheetViews>
    <sheetView showGridLines="0" zoomScaleNormal="100" workbookViewId="0">
      <selection activeCell="D42" sqref="D42"/>
    </sheetView>
  </sheetViews>
  <sheetFormatPr defaultColWidth="11.42578125" defaultRowHeight="12" x14ac:dyDescent="0.2"/>
  <cols>
    <col min="1" max="1" width="2" customWidth="1"/>
    <col min="17" max="17" width="43" bestFit="1" customWidth="1"/>
  </cols>
  <sheetData>
    <row r="1" spans="1:19" ht="13.5" x14ac:dyDescent="0.2">
      <c r="A1" s="88"/>
      <c r="B1" s="88"/>
      <c r="C1" s="88"/>
      <c r="D1" s="88"/>
      <c r="E1" s="88"/>
      <c r="F1" s="88"/>
      <c r="G1" s="88"/>
      <c r="H1" s="88"/>
      <c r="I1" s="88"/>
      <c r="J1" s="88"/>
      <c r="K1" s="88"/>
      <c r="L1" s="88"/>
      <c r="M1" s="88"/>
      <c r="N1" s="88"/>
    </row>
    <row r="2" spans="1:19" ht="13.5" x14ac:dyDescent="0.2">
      <c r="A2" s="4"/>
      <c r="B2" s="61" t="str">
        <f>'Cover page + master data'!J23</f>
        <v>[Insert name of undertaking]</v>
      </c>
      <c r="C2" s="61"/>
      <c r="D2" s="4"/>
      <c r="E2" s="4"/>
      <c r="F2" s="4"/>
      <c r="G2" s="4"/>
      <c r="H2" s="4"/>
      <c r="I2" s="88"/>
      <c r="J2" s="88"/>
      <c r="K2" s="88"/>
      <c r="L2" s="88"/>
      <c r="M2" s="88"/>
      <c r="N2" s="88"/>
    </row>
    <row r="3" spans="1:19" ht="13.5" x14ac:dyDescent="0.2">
      <c r="A3" s="58"/>
      <c r="B3" s="64"/>
      <c r="C3" s="58"/>
      <c r="D3" s="58"/>
      <c r="E3" s="58"/>
      <c r="F3" s="58"/>
      <c r="G3" s="58"/>
      <c r="H3" s="58"/>
      <c r="I3" s="58"/>
      <c r="J3" s="59"/>
      <c r="K3" s="59"/>
      <c r="L3" s="59"/>
      <c r="M3" s="88"/>
      <c r="N3" s="88"/>
    </row>
    <row r="4" spans="1:19" ht="18.75" x14ac:dyDescent="0.2">
      <c r="A4" s="65"/>
      <c r="B4" s="66" t="s">
        <v>39</v>
      </c>
      <c r="C4" s="67"/>
      <c r="D4" s="67"/>
      <c r="E4" s="67"/>
      <c r="F4" s="67"/>
      <c r="G4" s="67"/>
      <c r="H4" s="65"/>
      <c r="I4" s="65"/>
      <c r="J4" s="59"/>
      <c r="K4" s="59"/>
      <c r="L4" s="59"/>
      <c r="M4" s="88"/>
      <c r="N4" s="88"/>
    </row>
    <row r="5" spans="1:19" ht="13.5" x14ac:dyDescent="0.2">
      <c r="A5" s="59"/>
      <c r="B5" s="59"/>
      <c r="C5" s="59"/>
      <c r="D5" s="59"/>
      <c r="E5" s="59"/>
      <c r="F5" s="59"/>
      <c r="G5" s="59"/>
      <c r="H5" s="59"/>
      <c r="I5" s="59"/>
      <c r="J5" s="59"/>
      <c r="K5" s="59"/>
      <c r="L5" s="59"/>
      <c r="M5" s="88"/>
      <c r="N5" s="88"/>
      <c r="S5" s="91" t="s">
        <v>3</v>
      </c>
    </row>
    <row r="6" spans="1:19" ht="13.5" x14ac:dyDescent="0.2">
      <c r="A6" s="59"/>
      <c r="B6" s="59"/>
      <c r="C6" s="59"/>
      <c r="D6" s="59"/>
      <c r="E6" s="59"/>
      <c r="F6" s="59"/>
      <c r="G6" s="59"/>
      <c r="H6" s="59"/>
      <c r="I6" s="59"/>
      <c r="J6" s="59"/>
      <c r="K6" s="59"/>
      <c r="L6" s="59"/>
      <c r="M6" s="88"/>
      <c r="N6" s="88"/>
      <c r="S6" s="92" t="s">
        <v>4</v>
      </c>
    </row>
    <row r="7" spans="1:19" ht="13.5" x14ac:dyDescent="0.2">
      <c r="A7" s="59"/>
      <c r="B7" s="59"/>
      <c r="C7" s="59"/>
      <c r="D7" s="59"/>
      <c r="E7" s="59"/>
      <c r="F7" s="59"/>
      <c r="G7" s="59"/>
      <c r="H7" s="59"/>
      <c r="I7" s="59"/>
      <c r="J7" s="59"/>
      <c r="K7" s="59"/>
      <c r="L7" s="59"/>
      <c r="M7" s="88"/>
      <c r="N7" s="88"/>
      <c r="S7" s="91"/>
    </row>
    <row r="8" spans="1:19" ht="13.5" x14ac:dyDescent="0.2">
      <c r="A8" s="59"/>
      <c r="B8" s="59"/>
      <c r="C8" s="59"/>
      <c r="D8" s="59"/>
      <c r="E8" s="59"/>
      <c r="F8" s="59"/>
      <c r="G8" s="59"/>
      <c r="H8" s="59"/>
      <c r="I8" s="59"/>
      <c r="J8" s="59"/>
      <c r="K8" s="59"/>
      <c r="L8" s="59"/>
      <c r="M8" s="88"/>
      <c r="N8" s="88"/>
      <c r="Q8" s="98"/>
      <c r="S8" s="92" t="s">
        <v>4</v>
      </c>
    </row>
    <row r="9" spans="1:19" ht="13.5" x14ac:dyDescent="0.2">
      <c r="A9" s="59"/>
      <c r="B9" s="59"/>
      <c r="C9" s="59"/>
      <c r="D9" s="59"/>
      <c r="E9" s="59"/>
      <c r="F9" s="59"/>
      <c r="G9" s="59"/>
      <c r="H9" s="59"/>
      <c r="I9" s="59"/>
      <c r="J9" s="59"/>
      <c r="K9" s="59"/>
      <c r="L9" s="59"/>
      <c r="M9" s="88"/>
      <c r="N9" s="88"/>
      <c r="S9" s="92" t="s">
        <v>4</v>
      </c>
    </row>
    <row r="10" spans="1:19" ht="13.5" x14ac:dyDescent="0.2">
      <c r="A10" s="59"/>
      <c r="B10" s="59"/>
      <c r="C10" s="59"/>
      <c r="D10" s="59"/>
      <c r="E10" s="59"/>
      <c r="F10" s="59"/>
      <c r="G10" s="59"/>
      <c r="H10" s="59"/>
      <c r="I10" s="59"/>
      <c r="J10" s="59"/>
      <c r="K10" s="59"/>
      <c r="L10" s="59"/>
      <c r="M10" s="88"/>
      <c r="N10" s="88"/>
    </row>
    <row r="11" spans="1:19" ht="13.5" x14ac:dyDescent="0.2">
      <c r="A11" s="59"/>
      <c r="B11" s="59"/>
      <c r="C11" s="59"/>
      <c r="D11" s="59"/>
      <c r="E11" s="59"/>
      <c r="F11" s="59"/>
      <c r="G11" s="59"/>
      <c r="H11" s="59"/>
      <c r="I11" s="59"/>
      <c r="J11" s="59"/>
      <c r="K11" s="59"/>
      <c r="L11" s="59"/>
      <c r="M11" s="88"/>
      <c r="N11" s="88"/>
    </row>
    <row r="12" spans="1:19" ht="13.5" x14ac:dyDescent="0.2">
      <c r="A12" s="59"/>
      <c r="B12" s="326" t="str">
        <f>"Confirmed negative human rights incidents in "&amp;'Cover page + master data'!J23&amp;" value chain  (pkt. 62c):"</f>
        <v>Confirmed negative human rights incidents in [Insert name of undertaking] value chain  (pkt. 62c):</v>
      </c>
      <c r="C12" s="326"/>
      <c r="D12" s="326"/>
      <c r="E12" s="326"/>
      <c r="F12" s="326"/>
      <c r="G12" s="326"/>
      <c r="H12" s="326"/>
      <c r="I12" s="326"/>
      <c r="J12" s="59"/>
      <c r="K12" s="59"/>
      <c r="L12" s="59"/>
      <c r="M12" s="88"/>
      <c r="N12" s="88"/>
    </row>
    <row r="13" spans="1:19" ht="13.5" x14ac:dyDescent="0.2">
      <c r="A13" s="59"/>
      <c r="B13" s="326"/>
      <c r="C13" s="326"/>
      <c r="D13" s="326"/>
      <c r="E13" s="326"/>
      <c r="F13" s="326"/>
      <c r="G13" s="326"/>
      <c r="H13" s="326"/>
      <c r="I13" s="326"/>
      <c r="J13" s="59"/>
      <c r="K13" s="59"/>
      <c r="L13" s="59"/>
      <c r="M13" s="88"/>
      <c r="N13" s="88"/>
    </row>
    <row r="14" spans="1:19" ht="13.5" x14ac:dyDescent="0.2">
      <c r="A14" s="59"/>
      <c r="B14" s="327" t="s">
        <v>42</v>
      </c>
      <c r="C14" s="327"/>
      <c r="D14" s="315" t="s">
        <v>41</v>
      </c>
      <c r="E14" s="315"/>
      <c r="F14" s="315"/>
      <c r="G14" s="315"/>
      <c r="H14" s="315"/>
      <c r="I14" s="315"/>
      <c r="J14" s="59"/>
      <c r="K14" s="59"/>
      <c r="L14" s="59"/>
      <c r="M14" s="88"/>
      <c r="N14" s="88"/>
    </row>
    <row r="15" spans="1:19" ht="13.5" x14ac:dyDescent="0.2">
      <c r="A15" s="59"/>
      <c r="B15" s="327"/>
      <c r="C15" s="327"/>
      <c r="D15" s="315"/>
      <c r="E15" s="315"/>
      <c r="F15" s="315"/>
      <c r="G15" s="315"/>
      <c r="H15" s="315"/>
      <c r="I15" s="315"/>
      <c r="J15" s="59"/>
      <c r="K15" s="59"/>
      <c r="L15" s="59"/>
      <c r="M15" s="88"/>
      <c r="N15" s="88"/>
    </row>
    <row r="16" spans="1:19" ht="13.5" x14ac:dyDescent="0.2">
      <c r="A16" s="59"/>
      <c r="B16" s="327"/>
      <c r="C16" s="327"/>
      <c r="D16" s="315"/>
      <c r="E16" s="315"/>
      <c r="F16" s="315"/>
      <c r="G16" s="315"/>
      <c r="H16" s="315"/>
      <c r="I16" s="315"/>
      <c r="J16" s="59"/>
      <c r="K16" s="59"/>
      <c r="L16" s="59"/>
      <c r="M16" s="88"/>
      <c r="N16" s="88"/>
    </row>
    <row r="17" spans="1:14" ht="13.5" x14ac:dyDescent="0.2">
      <c r="A17" s="59"/>
      <c r="B17" s="327"/>
      <c r="C17" s="327"/>
      <c r="D17" s="315"/>
      <c r="E17" s="315"/>
      <c r="F17" s="315"/>
      <c r="G17" s="315"/>
      <c r="H17" s="315"/>
      <c r="I17" s="315"/>
      <c r="J17" s="59"/>
      <c r="K17" s="59"/>
      <c r="L17" s="59"/>
      <c r="M17" s="88"/>
      <c r="N17" s="88"/>
    </row>
    <row r="18" spans="1:14" ht="13.5" x14ac:dyDescent="0.2">
      <c r="A18" s="59"/>
      <c r="B18" s="314" t="s">
        <v>43</v>
      </c>
      <c r="C18" s="314"/>
      <c r="D18" s="315" t="s">
        <v>41</v>
      </c>
      <c r="E18" s="315"/>
      <c r="F18" s="315"/>
      <c r="G18" s="315"/>
      <c r="H18" s="315"/>
      <c r="I18" s="315"/>
      <c r="J18" s="59"/>
      <c r="K18" s="59"/>
      <c r="L18" s="59"/>
      <c r="M18" s="88"/>
      <c r="N18" s="88"/>
    </row>
    <row r="19" spans="1:14" ht="13.5" x14ac:dyDescent="0.2">
      <c r="A19" s="59"/>
      <c r="B19" s="314"/>
      <c r="C19" s="314"/>
      <c r="D19" s="315"/>
      <c r="E19" s="315"/>
      <c r="F19" s="315"/>
      <c r="G19" s="315"/>
      <c r="H19" s="315"/>
      <c r="I19" s="315"/>
      <c r="J19" s="59"/>
      <c r="K19" s="59"/>
      <c r="L19" s="59"/>
      <c r="M19" s="88"/>
      <c r="N19" s="88"/>
    </row>
    <row r="20" spans="1:14" ht="13.5" x14ac:dyDescent="0.2">
      <c r="A20" s="59"/>
      <c r="B20" s="314"/>
      <c r="C20" s="314"/>
      <c r="D20" s="315"/>
      <c r="E20" s="315"/>
      <c r="F20" s="315"/>
      <c r="G20" s="315"/>
      <c r="H20" s="315"/>
      <c r="I20" s="315"/>
      <c r="J20" s="59"/>
      <c r="K20" s="59"/>
      <c r="L20" s="59"/>
      <c r="M20" s="88"/>
      <c r="N20" s="88"/>
    </row>
    <row r="21" spans="1:14" ht="13.5" x14ac:dyDescent="0.2">
      <c r="A21" s="59"/>
      <c r="B21" s="314"/>
      <c r="C21" s="314"/>
      <c r="D21" s="315"/>
      <c r="E21" s="315"/>
      <c r="F21" s="315"/>
      <c r="G21" s="315"/>
      <c r="H21" s="315"/>
      <c r="I21" s="315"/>
      <c r="J21" s="59"/>
      <c r="K21" s="59"/>
      <c r="L21" s="59"/>
      <c r="M21" s="88"/>
      <c r="N21" s="88"/>
    </row>
    <row r="22" spans="1:14" ht="13.5" x14ac:dyDescent="0.2">
      <c r="A22" s="59"/>
      <c r="B22" s="327" t="s">
        <v>44</v>
      </c>
      <c r="C22" s="327"/>
      <c r="D22" s="315" t="s">
        <v>41</v>
      </c>
      <c r="E22" s="315"/>
      <c r="F22" s="315"/>
      <c r="G22" s="315"/>
      <c r="H22" s="315"/>
      <c r="I22" s="315"/>
      <c r="J22" s="59"/>
      <c r="K22" s="59"/>
      <c r="L22" s="59"/>
      <c r="M22" s="88"/>
      <c r="N22" s="88"/>
    </row>
    <row r="23" spans="1:14" ht="13.5" x14ac:dyDescent="0.2">
      <c r="A23" s="59"/>
      <c r="B23" s="327"/>
      <c r="C23" s="327"/>
      <c r="D23" s="315"/>
      <c r="E23" s="315"/>
      <c r="F23" s="315"/>
      <c r="G23" s="315"/>
      <c r="H23" s="315"/>
      <c r="I23" s="315"/>
      <c r="J23" s="59"/>
      <c r="K23" s="59"/>
      <c r="L23" s="59"/>
      <c r="M23" s="88"/>
      <c r="N23" s="88"/>
    </row>
    <row r="24" spans="1:14" ht="13.5" x14ac:dyDescent="0.2">
      <c r="A24" s="59"/>
      <c r="B24" s="327"/>
      <c r="C24" s="327"/>
      <c r="D24" s="315"/>
      <c r="E24" s="315"/>
      <c r="F24" s="315"/>
      <c r="G24" s="315"/>
      <c r="H24" s="315"/>
      <c r="I24" s="315"/>
      <c r="J24" s="59"/>
      <c r="K24" s="59"/>
      <c r="L24" s="59"/>
      <c r="M24" s="88"/>
      <c r="N24" s="88"/>
    </row>
    <row r="25" spans="1:14" x14ac:dyDescent="0.2">
      <c r="A25" s="59"/>
      <c r="B25" s="327"/>
      <c r="C25" s="327"/>
      <c r="D25" s="315"/>
      <c r="E25" s="315"/>
      <c r="F25" s="315"/>
      <c r="G25" s="315"/>
      <c r="H25" s="315"/>
      <c r="I25" s="315"/>
      <c r="J25" s="59"/>
      <c r="K25" s="59"/>
      <c r="L25" s="59"/>
      <c r="M25" s="59"/>
      <c r="N25" s="59"/>
    </row>
    <row r="26" spans="1:14" x14ac:dyDescent="0.2">
      <c r="A26" s="59"/>
      <c r="B26" s="59"/>
      <c r="C26" s="59"/>
      <c r="D26" s="59"/>
      <c r="E26" s="59"/>
      <c r="F26" s="59"/>
      <c r="G26" s="59"/>
      <c r="H26" s="59"/>
      <c r="I26" s="59"/>
      <c r="J26" s="59"/>
      <c r="K26" s="59"/>
      <c r="L26" s="59"/>
      <c r="M26" s="59"/>
      <c r="N26" s="59"/>
    </row>
    <row r="27" spans="1:14" x14ac:dyDescent="0.2">
      <c r="A27" s="59"/>
      <c r="B27" s="59"/>
      <c r="C27" s="59"/>
      <c r="D27" s="59"/>
      <c r="E27" s="59"/>
      <c r="F27" s="59"/>
      <c r="G27" s="59"/>
      <c r="H27" s="59"/>
      <c r="I27" s="59"/>
      <c r="J27" s="59"/>
      <c r="K27" s="59"/>
      <c r="L27" s="59"/>
      <c r="M27" s="59"/>
      <c r="N27" s="59"/>
    </row>
    <row r="28" spans="1:14" x14ac:dyDescent="0.2">
      <c r="A28" s="59"/>
      <c r="B28" s="59"/>
      <c r="C28" s="59"/>
      <c r="D28" s="59"/>
      <c r="E28" s="59"/>
      <c r="F28" s="59"/>
      <c r="G28" s="59"/>
      <c r="H28" s="59"/>
      <c r="I28" s="59"/>
      <c r="J28" s="59"/>
      <c r="K28" s="59"/>
      <c r="L28" s="59"/>
      <c r="M28" s="59"/>
      <c r="N28" s="59"/>
    </row>
    <row r="29" spans="1:14" x14ac:dyDescent="0.2">
      <c r="A29" s="59"/>
      <c r="B29" s="59"/>
      <c r="C29" s="59"/>
      <c r="D29" s="59"/>
      <c r="E29" s="59"/>
      <c r="F29" s="59"/>
      <c r="G29" s="59"/>
      <c r="H29" s="59"/>
      <c r="I29" s="59"/>
      <c r="J29" s="59"/>
      <c r="K29" s="59"/>
      <c r="L29" s="59"/>
      <c r="M29" s="59"/>
      <c r="N29" s="59"/>
    </row>
    <row r="30" spans="1:14" x14ac:dyDescent="0.2">
      <c r="A30" s="59"/>
      <c r="B30" s="59"/>
      <c r="C30" s="59"/>
      <c r="D30" s="59"/>
      <c r="E30" s="59"/>
      <c r="F30" s="59"/>
      <c r="G30" s="59"/>
      <c r="H30" s="59"/>
      <c r="I30" s="59"/>
      <c r="J30" s="59"/>
      <c r="K30" s="59"/>
      <c r="L30" s="59"/>
      <c r="M30" s="59"/>
      <c r="N30" s="59"/>
    </row>
    <row r="31" spans="1:14" x14ac:dyDescent="0.2">
      <c r="A31" s="59"/>
      <c r="B31" s="59"/>
      <c r="C31" s="59"/>
      <c r="D31" s="59"/>
      <c r="E31" s="59"/>
      <c r="F31" s="59"/>
      <c r="G31" s="59"/>
      <c r="H31" s="59"/>
      <c r="I31" s="59"/>
      <c r="J31" s="59"/>
      <c r="K31" s="59"/>
      <c r="L31" s="59"/>
      <c r="M31" s="59"/>
      <c r="N31" s="59"/>
    </row>
    <row r="32" spans="1:14" x14ac:dyDescent="0.2">
      <c r="A32" s="59"/>
      <c r="B32" s="59"/>
      <c r="C32" s="59"/>
      <c r="D32" s="59"/>
      <c r="E32" s="59"/>
      <c r="F32" s="59"/>
      <c r="G32" s="59"/>
      <c r="H32" s="59"/>
      <c r="I32" s="59"/>
      <c r="J32" s="59"/>
      <c r="K32" s="59"/>
      <c r="L32" s="59"/>
      <c r="M32" s="59"/>
      <c r="N32" s="59"/>
    </row>
    <row r="33" spans="1:14" x14ac:dyDescent="0.2">
      <c r="A33" s="59"/>
      <c r="B33" s="59"/>
      <c r="C33" s="59"/>
      <c r="D33" s="59"/>
      <c r="E33" s="59"/>
      <c r="F33" s="59"/>
      <c r="G33" s="59"/>
      <c r="H33" s="59"/>
      <c r="I33" s="59"/>
      <c r="J33" s="59"/>
      <c r="K33" s="59"/>
      <c r="L33" s="59"/>
      <c r="M33" s="59"/>
      <c r="N33" s="59"/>
    </row>
    <row r="34" spans="1:14" x14ac:dyDescent="0.2">
      <c r="A34" s="59"/>
      <c r="B34" s="59"/>
      <c r="C34" s="59"/>
      <c r="D34" s="59"/>
      <c r="E34" s="59"/>
      <c r="F34" s="59"/>
      <c r="G34" s="59"/>
      <c r="H34" s="59"/>
      <c r="I34" s="59"/>
      <c r="J34" s="59"/>
      <c r="K34" s="59"/>
      <c r="L34" s="59"/>
      <c r="M34" s="59"/>
      <c r="N34" s="59"/>
    </row>
    <row r="35" spans="1:14" x14ac:dyDescent="0.2">
      <c r="A35" s="59"/>
      <c r="B35" s="59"/>
      <c r="C35" s="59"/>
      <c r="D35" s="59"/>
      <c r="E35" s="59"/>
      <c r="F35" s="59"/>
      <c r="G35" s="59"/>
      <c r="H35" s="59"/>
      <c r="I35" s="59"/>
      <c r="J35" s="59"/>
      <c r="K35" s="59"/>
      <c r="L35" s="59"/>
      <c r="M35" s="59"/>
      <c r="N35" s="59"/>
    </row>
  </sheetData>
  <mergeCells count="7">
    <mergeCell ref="B12:I13"/>
    <mergeCell ref="B14:C17"/>
    <mergeCell ref="B18:C21"/>
    <mergeCell ref="B22:C25"/>
    <mergeCell ref="D14:I17"/>
    <mergeCell ref="D18:I21"/>
    <mergeCell ref="D22:I25"/>
  </mergeCells>
  <pageMargins left="0.7" right="0.7" top="0.75" bottom="0.75" header="0.3" footer="0.3"/>
  <pageSetup paperSize="9" orientation="landscape" horizontalDpi="0" verticalDpi="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461D4-9F97-F24C-A20B-8B74F7866EB9}">
  <dimension ref="A1:L25"/>
  <sheetViews>
    <sheetView showGridLines="0" zoomScaleNormal="100" workbookViewId="0">
      <selection activeCell="D42" sqref="D42"/>
    </sheetView>
  </sheetViews>
  <sheetFormatPr defaultColWidth="11.42578125" defaultRowHeight="12" x14ac:dyDescent="0.2"/>
  <cols>
    <col min="1" max="1" width="2" customWidth="1"/>
    <col min="6" max="6" width="11" customWidth="1"/>
    <col min="12" max="12" width="11" customWidth="1"/>
  </cols>
  <sheetData>
    <row r="1" spans="1:12" ht="13.5" x14ac:dyDescent="0.2">
      <c r="A1" s="88"/>
      <c r="B1" s="88"/>
      <c r="C1" s="88"/>
      <c r="D1" s="88"/>
      <c r="E1" s="88"/>
      <c r="F1" s="88"/>
      <c r="G1" s="88"/>
      <c r="H1" s="88"/>
      <c r="I1" s="88"/>
      <c r="J1" s="88"/>
      <c r="K1" s="88"/>
      <c r="L1" s="88"/>
    </row>
    <row r="2" spans="1:12" s="6" customFormat="1" ht="21.95" customHeight="1" x14ac:dyDescent="0.2">
      <c r="A2" s="4"/>
      <c r="B2" s="61" t="str">
        <f>'Cover page + master data'!J23</f>
        <v>[Insert name of undertaking]</v>
      </c>
      <c r="C2" s="61"/>
      <c r="D2" s="4"/>
      <c r="E2" s="4"/>
      <c r="F2" s="4"/>
      <c r="G2" s="4"/>
      <c r="H2" s="4"/>
      <c r="I2" s="88"/>
      <c r="J2" s="88"/>
      <c r="K2" s="88"/>
      <c r="L2" s="88"/>
    </row>
    <row r="3" spans="1:12" ht="13.5" x14ac:dyDescent="0.2">
      <c r="A3" s="58"/>
      <c r="B3" s="64"/>
      <c r="C3" s="58"/>
      <c r="D3" s="58"/>
      <c r="E3" s="58"/>
      <c r="F3" s="58"/>
      <c r="G3" s="58"/>
      <c r="H3" s="58"/>
      <c r="I3" s="58"/>
      <c r="J3" s="59"/>
      <c r="K3" s="59"/>
      <c r="L3" s="59"/>
    </row>
    <row r="4" spans="1:12" ht="18.75" x14ac:dyDescent="0.2">
      <c r="A4" s="65"/>
      <c r="B4" s="66" t="s">
        <v>29</v>
      </c>
      <c r="C4" s="67"/>
      <c r="D4" s="67"/>
      <c r="E4" s="67"/>
      <c r="F4" s="67"/>
      <c r="G4" s="67"/>
      <c r="H4" s="65"/>
      <c r="I4" s="65"/>
      <c r="J4" s="59"/>
      <c r="K4" s="59"/>
      <c r="L4" s="59"/>
    </row>
    <row r="5" spans="1:12" x14ac:dyDescent="0.2">
      <c r="A5" s="59"/>
      <c r="B5" s="59"/>
      <c r="C5" s="59"/>
      <c r="D5" s="59"/>
      <c r="E5" s="59"/>
      <c r="F5" s="59"/>
      <c r="G5" s="59"/>
      <c r="H5" s="59"/>
      <c r="I5" s="59"/>
      <c r="J5" s="59"/>
      <c r="K5" s="59"/>
      <c r="L5" s="59"/>
    </row>
    <row r="6" spans="1:12" x14ac:dyDescent="0.2">
      <c r="A6" s="59"/>
      <c r="B6" s="59"/>
      <c r="C6" s="59"/>
      <c r="D6" s="59"/>
      <c r="E6" s="59"/>
      <c r="F6" s="59"/>
      <c r="G6" s="59"/>
      <c r="H6" s="59"/>
      <c r="I6" s="59"/>
      <c r="J6" s="59"/>
      <c r="K6" s="59"/>
      <c r="L6" s="59"/>
    </row>
    <row r="7" spans="1:12" x14ac:dyDescent="0.2">
      <c r="A7" s="59"/>
      <c r="B7" s="59"/>
      <c r="C7" s="59"/>
      <c r="D7" s="59"/>
      <c r="E7" s="59"/>
      <c r="F7" s="59"/>
      <c r="G7" s="59"/>
      <c r="H7" s="59"/>
      <c r="I7" s="59"/>
      <c r="J7" s="59"/>
      <c r="K7" s="59"/>
      <c r="L7" s="59"/>
    </row>
    <row r="8" spans="1:12" x14ac:dyDescent="0.2">
      <c r="A8" s="59"/>
      <c r="B8" s="59"/>
      <c r="C8" s="59"/>
      <c r="D8" s="59"/>
      <c r="E8" s="59"/>
      <c r="F8" s="59"/>
      <c r="G8" s="59"/>
      <c r="H8" s="59"/>
      <c r="I8" s="59"/>
      <c r="J8" s="59"/>
      <c r="K8" s="59"/>
      <c r="L8" s="59"/>
    </row>
    <row r="9" spans="1:12" x14ac:dyDescent="0.2">
      <c r="A9" s="59"/>
      <c r="B9" s="59"/>
      <c r="C9" s="59"/>
      <c r="D9" s="59"/>
      <c r="E9" s="59"/>
      <c r="F9" s="59"/>
      <c r="G9" s="59"/>
      <c r="H9" s="59"/>
      <c r="I9" s="59"/>
      <c r="J9" s="59"/>
      <c r="K9" s="59"/>
      <c r="L9" s="59"/>
    </row>
    <row r="10" spans="1:12" x14ac:dyDescent="0.2">
      <c r="A10" s="59"/>
      <c r="B10" s="59"/>
      <c r="C10" s="59"/>
      <c r="D10" s="59"/>
      <c r="E10" s="59"/>
      <c r="F10" s="59"/>
      <c r="G10" s="59"/>
      <c r="H10" s="59"/>
      <c r="I10" s="59"/>
      <c r="J10" s="59"/>
      <c r="K10" s="59"/>
      <c r="L10" s="59"/>
    </row>
    <row r="11" spans="1:12" x14ac:dyDescent="0.2">
      <c r="A11" s="59"/>
      <c r="B11" s="59"/>
      <c r="C11" s="59"/>
      <c r="D11" s="59"/>
      <c r="E11" s="59"/>
      <c r="F11" s="59"/>
      <c r="G11" s="59"/>
      <c r="H11" s="59"/>
      <c r="I11" s="59"/>
      <c r="J11" s="59"/>
      <c r="K11" s="59"/>
      <c r="L11" s="59"/>
    </row>
    <row r="12" spans="1:12" x14ac:dyDescent="0.2">
      <c r="A12" s="59"/>
      <c r="B12" s="489" t="s">
        <v>30</v>
      </c>
      <c r="C12" s="459"/>
      <c r="D12" s="459"/>
      <c r="E12" s="459"/>
      <c r="F12" s="459"/>
      <c r="G12" s="459"/>
      <c r="H12" s="460"/>
      <c r="I12" s="68"/>
      <c r="J12" s="59"/>
      <c r="K12" s="59"/>
      <c r="L12" s="59"/>
    </row>
    <row r="13" spans="1:12" x14ac:dyDescent="0.2">
      <c r="A13" s="59"/>
      <c r="B13" s="86"/>
      <c r="C13" s="69"/>
      <c r="D13" s="69"/>
      <c r="E13" s="69"/>
      <c r="F13" s="69"/>
      <c r="G13" s="320" t="str">
        <f>"Revenue in  "&amp;'Cover page + master data'!J24&amp;""</f>
        <v>Revenue in  [Insert year]</v>
      </c>
      <c r="H13" s="320"/>
      <c r="I13" s="68"/>
      <c r="J13" s="59"/>
      <c r="K13" s="59"/>
      <c r="L13" s="59"/>
    </row>
    <row r="14" spans="1:12" ht="27.95" customHeight="1" x14ac:dyDescent="0.2">
      <c r="A14" s="59"/>
      <c r="B14" s="327" t="s">
        <v>33</v>
      </c>
      <c r="C14" s="327"/>
      <c r="D14" s="327"/>
      <c r="E14" s="327"/>
      <c r="F14" s="327"/>
      <c r="G14" s="462" t="s">
        <v>32</v>
      </c>
      <c r="H14" s="462"/>
      <c r="I14" s="59"/>
      <c r="J14" s="59"/>
      <c r="K14" s="59"/>
      <c r="L14" s="59"/>
    </row>
    <row r="15" spans="1:12" ht="30" customHeight="1" x14ac:dyDescent="0.2">
      <c r="A15" s="59"/>
      <c r="B15" s="314" t="s">
        <v>34</v>
      </c>
      <c r="C15" s="314"/>
      <c r="D15" s="314"/>
      <c r="E15" s="314"/>
      <c r="F15" s="314"/>
      <c r="G15" s="462" t="s">
        <v>32</v>
      </c>
      <c r="H15" s="462"/>
      <c r="I15" s="59"/>
      <c r="J15" s="59"/>
      <c r="K15" s="59"/>
      <c r="L15" s="59"/>
    </row>
    <row r="16" spans="1:12" ht="26.1" customHeight="1" x14ac:dyDescent="0.2">
      <c r="A16" s="59"/>
      <c r="B16" s="314" t="s">
        <v>35</v>
      </c>
      <c r="C16" s="314"/>
      <c r="D16" s="314"/>
      <c r="E16" s="314"/>
      <c r="F16" s="314"/>
      <c r="G16" s="462" t="s">
        <v>32</v>
      </c>
      <c r="H16" s="462"/>
      <c r="I16" s="59"/>
      <c r="J16" s="59"/>
      <c r="K16" s="59"/>
      <c r="L16" s="59"/>
    </row>
    <row r="17" spans="1:12" ht="24" customHeight="1" x14ac:dyDescent="0.2">
      <c r="A17" s="59"/>
      <c r="B17" s="314" t="s">
        <v>36</v>
      </c>
      <c r="C17" s="314"/>
      <c r="D17" s="314"/>
      <c r="E17" s="314"/>
      <c r="F17" s="314"/>
      <c r="G17" s="462" t="s">
        <v>32</v>
      </c>
      <c r="H17" s="462"/>
      <c r="I17" s="59"/>
      <c r="J17" s="59"/>
      <c r="K17" s="59"/>
      <c r="L17" s="59"/>
    </row>
    <row r="18" spans="1:12" ht="26.1" customHeight="1" x14ac:dyDescent="0.2">
      <c r="A18" s="59"/>
      <c r="B18" s="314" t="s">
        <v>37</v>
      </c>
      <c r="C18" s="314"/>
      <c r="D18" s="314"/>
      <c r="E18" s="314"/>
      <c r="F18" s="314"/>
      <c r="G18" s="462" t="s">
        <v>32</v>
      </c>
      <c r="H18" s="462"/>
      <c r="I18" s="59"/>
      <c r="J18" s="59"/>
      <c r="K18" s="59"/>
      <c r="L18" s="59"/>
    </row>
    <row r="19" spans="1:12" ht="24.95" customHeight="1" x14ac:dyDescent="0.2">
      <c r="A19" s="59"/>
      <c r="B19" s="327" t="s">
        <v>38</v>
      </c>
      <c r="C19" s="327"/>
      <c r="D19" s="327"/>
      <c r="E19" s="327"/>
      <c r="F19" s="327"/>
      <c r="G19" s="462" t="s">
        <v>32</v>
      </c>
      <c r="H19" s="462"/>
      <c r="I19" s="59"/>
      <c r="J19" s="59"/>
      <c r="K19" s="59"/>
      <c r="L19" s="59"/>
    </row>
    <row r="20" spans="1:12" x14ac:dyDescent="0.2">
      <c r="A20" s="59"/>
      <c r="B20" s="59"/>
      <c r="C20" s="59"/>
      <c r="D20" s="59"/>
      <c r="E20" s="59"/>
      <c r="F20" s="59"/>
      <c r="G20" s="59"/>
      <c r="H20" s="59"/>
      <c r="I20" s="59"/>
      <c r="J20" s="59"/>
      <c r="K20" s="59"/>
      <c r="L20" s="59"/>
    </row>
    <row r="21" spans="1:12" x14ac:dyDescent="0.2">
      <c r="A21" s="59"/>
      <c r="B21" s="59"/>
      <c r="C21" s="59"/>
      <c r="D21" s="59"/>
      <c r="E21" s="59"/>
      <c r="F21" s="59"/>
      <c r="G21" s="59"/>
      <c r="H21" s="59"/>
      <c r="I21" s="59"/>
      <c r="J21" s="59"/>
      <c r="K21" s="59"/>
      <c r="L21" s="59"/>
    </row>
    <row r="22" spans="1:12" x14ac:dyDescent="0.2">
      <c r="A22" s="59"/>
      <c r="B22" s="59"/>
      <c r="C22" s="59"/>
      <c r="D22" s="59"/>
      <c r="E22" s="59"/>
      <c r="F22" s="59"/>
      <c r="G22" s="59"/>
      <c r="H22" s="59"/>
      <c r="I22" s="59"/>
      <c r="J22" s="59"/>
      <c r="K22" s="59"/>
      <c r="L22" s="59"/>
    </row>
    <row r="23" spans="1:12" x14ac:dyDescent="0.2">
      <c r="A23" s="59"/>
      <c r="B23" s="59"/>
      <c r="C23" s="59"/>
      <c r="D23" s="59"/>
      <c r="E23" s="59"/>
      <c r="F23" s="59"/>
      <c r="G23" s="59"/>
      <c r="H23" s="59"/>
      <c r="I23" s="59"/>
      <c r="J23" s="59"/>
      <c r="K23" s="59"/>
      <c r="L23" s="59"/>
    </row>
    <row r="24" spans="1:12" x14ac:dyDescent="0.2">
      <c r="A24" s="59"/>
      <c r="B24" s="59"/>
      <c r="C24" s="59"/>
      <c r="D24" s="59"/>
      <c r="E24" s="59"/>
      <c r="F24" s="59"/>
      <c r="G24" s="59"/>
      <c r="H24" s="59"/>
      <c r="I24" s="59"/>
      <c r="J24" s="59"/>
      <c r="K24" s="59"/>
      <c r="L24" s="59"/>
    </row>
    <row r="25" spans="1:12" x14ac:dyDescent="0.2">
      <c r="A25" s="59"/>
      <c r="B25" s="59"/>
      <c r="C25" s="59"/>
      <c r="D25" s="59"/>
      <c r="E25" s="59"/>
      <c r="F25" s="59"/>
      <c r="G25" s="59"/>
      <c r="H25" s="59"/>
      <c r="I25" s="59"/>
      <c r="J25" s="59"/>
      <c r="K25" s="59"/>
      <c r="L25" s="59"/>
    </row>
  </sheetData>
  <mergeCells count="14">
    <mergeCell ref="B12:H12"/>
    <mergeCell ref="G13:H13"/>
    <mergeCell ref="B14:F14"/>
    <mergeCell ref="G14:H14"/>
    <mergeCell ref="B15:F15"/>
    <mergeCell ref="G15:H15"/>
    <mergeCell ref="B19:F19"/>
    <mergeCell ref="G19:H19"/>
    <mergeCell ref="B16:F16"/>
    <mergeCell ref="G16:H16"/>
    <mergeCell ref="B17:F17"/>
    <mergeCell ref="G17:H17"/>
    <mergeCell ref="B18:F18"/>
    <mergeCell ref="G18:H18"/>
  </mergeCells>
  <pageMargins left="0.7" right="0.7" top="0.75" bottom="0.75" header="0.3" footer="0.3"/>
  <pageSetup paperSize="9" orientation="landscape" horizontalDpi="0" verticalDpi="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2A035-1034-CC48-94BE-90929FC43748}">
  <dimension ref="A1:L34"/>
  <sheetViews>
    <sheetView showGridLines="0" topLeftCell="A2" zoomScaleNormal="100" workbookViewId="0">
      <selection activeCell="D42" sqref="D42"/>
    </sheetView>
  </sheetViews>
  <sheetFormatPr defaultColWidth="11.42578125" defaultRowHeight="12" x14ac:dyDescent="0.2"/>
  <cols>
    <col min="1" max="1" width="2" customWidth="1"/>
    <col min="6" max="6" width="21" customWidth="1"/>
    <col min="7" max="8" width="13.5703125" customWidth="1"/>
  </cols>
  <sheetData>
    <row r="1" spans="1:12" ht="13.5" x14ac:dyDescent="0.2">
      <c r="A1" s="55"/>
      <c r="B1" s="55"/>
      <c r="C1" s="55"/>
      <c r="D1" s="55"/>
      <c r="E1" s="55"/>
      <c r="F1" s="56"/>
      <c r="G1" s="57"/>
      <c r="H1" s="57"/>
      <c r="I1" s="58"/>
      <c r="J1" s="59"/>
      <c r="K1" s="59"/>
      <c r="L1" s="59"/>
    </row>
    <row r="2" spans="1:12" ht="22.5" x14ac:dyDescent="0.2">
      <c r="A2" s="60"/>
      <c r="B2" s="61" t="str">
        <f>'Cover page + master data'!J23</f>
        <v>[Insert name of undertaking]</v>
      </c>
      <c r="C2" s="62"/>
      <c r="D2" s="57"/>
      <c r="E2" s="57"/>
      <c r="F2" s="57"/>
      <c r="G2" s="57"/>
      <c r="H2" s="57"/>
      <c r="I2" s="63"/>
      <c r="J2" s="59"/>
      <c r="K2" s="59"/>
      <c r="L2" s="59"/>
    </row>
    <row r="3" spans="1:12" ht="13.5" x14ac:dyDescent="0.2">
      <c r="A3" s="58"/>
      <c r="B3" s="64"/>
      <c r="C3" s="58"/>
      <c r="D3" s="58"/>
      <c r="E3" s="58"/>
      <c r="F3" s="58"/>
      <c r="G3" s="58"/>
      <c r="H3" s="58"/>
      <c r="I3" s="58"/>
      <c r="J3" s="59"/>
      <c r="K3" s="59"/>
      <c r="L3" s="59"/>
    </row>
    <row r="4" spans="1:12" ht="18.75" x14ac:dyDescent="0.2">
      <c r="A4" s="65"/>
      <c r="B4" s="66" t="s">
        <v>20</v>
      </c>
      <c r="C4" s="67"/>
      <c r="D4" s="67"/>
      <c r="E4" s="67"/>
      <c r="F4" s="67"/>
      <c r="G4" s="67"/>
      <c r="H4" s="65"/>
      <c r="I4" s="65"/>
      <c r="J4" s="59"/>
      <c r="K4" s="59"/>
      <c r="L4" s="59"/>
    </row>
    <row r="5" spans="1:12" x14ac:dyDescent="0.2">
      <c r="A5" s="59"/>
      <c r="B5" s="59"/>
      <c r="C5" s="59"/>
      <c r="D5" s="59"/>
      <c r="E5" s="59"/>
      <c r="F5" s="59"/>
      <c r="G5" s="59"/>
      <c r="H5" s="59"/>
      <c r="I5" s="59"/>
      <c r="J5" s="59"/>
      <c r="K5" s="59"/>
      <c r="L5" s="59"/>
    </row>
    <row r="6" spans="1:12" x14ac:dyDescent="0.2">
      <c r="A6" s="59"/>
      <c r="B6" s="59"/>
      <c r="C6" s="59"/>
      <c r="D6" s="59"/>
      <c r="E6" s="59"/>
      <c r="F6" s="59"/>
      <c r="G6" s="59"/>
      <c r="H6" s="59"/>
      <c r="I6" s="59"/>
      <c r="J6" s="59"/>
      <c r="K6" s="59"/>
      <c r="L6" s="59"/>
    </row>
    <row r="7" spans="1:12" x14ac:dyDescent="0.2">
      <c r="A7" s="59"/>
      <c r="B7" s="59"/>
      <c r="C7" s="59"/>
      <c r="D7" s="59"/>
      <c r="E7" s="59"/>
      <c r="F7" s="59"/>
      <c r="G7" s="59"/>
      <c r="H7" s="59"/>
      <c r="I7" s="59"/>
      <c r="J7" s="59"/>
      <c r="K7" s="59"/>
      <c r="L7" s="59"/>
    </row>
    <row r="8" spans="1:12" x14ac:dyDescent="0.2">
      <c r="A8" s="59"/>
      <c r="B8" s="59"/>
      <c r="C8" s="59"/>
      <c r="D8" s="59"/>
      <c r="E8" s="59"/>
      <c r="F8" s="59"/>
      <c r="G8" s="59"/>
      <c r="H8" s="59"/>
      <c r="I8" s="59"/>
      <c r="J8" s="59"/>
      <c r="K8" s="59"/>
      <c r="L8" s="59"/>
    </row>
    <row r="9" spans="1:12" x14ac:dyDescent="0.2">
      <c r="A9" s="59"/>
      <c r="B9" s="59"/>
      <c r="C9" s="59"/>
      <c r="D9" s="59"/>
      <c r="E9" s="59"/>
      <c r="F9" s="59"/>
      <c r="G9" s="59"/>
      <c r="H9" s="59"/>
      <c r="I9" s="59"/>
      <c r="J9" s="59"/>
      <c r="K9" s="59"/>
      <c r="L9" s="59"/>
    </row>
    <row r="10" spans="1:12" x14ac:dyDescent="0.2">
      <c r="A10" s="59"/>
      <c r="B10" s="59"/>
      <c r="C10" s="59"/>
      <c r="D10" s="59"/>
      <c r="E10" s="59"/>
      <c r="F10" s="59"/>
      <c r="G10" s="59"/>
      <c r="H10" s="59"/>
      <c r="I10" s="59"/>
      <c r="J10" s="59"/>
      <c r="K10" s="59"/>
      <c r="L10" s="59"/>
    </row>
    <row r="11" spans="1:12" x14ac:dyDescent="0.2">
      <c r="A11" s="59"/>
      <c r="B11" s="489" t="s">
        <v>21</v>
      </c>
      <c r="C11" s="459"/>
      <c r="D11" s="459"/>
      <c r="E11" s="459"/>
      <c r="F11" s="459"/>
      <c r="G11" s="459"/>
      <c r="H11" s="460"/>
      <c r="I11" s="59"/>
      <c r="J11" s="59"/>
      <c r="K11" s="59"/>
      <c r="L11" s="59"/>
    </row>
    <row r="12" spans="1:12" ht="33.950000000000003" customHeight="1" x14ac:dyDescent="0.2">
      <c r="A12" s="59"/>
      <c r="B12" s="128"/>
      <c r="C12" s="129"/>
      <c r="D12" s="129"/>
      <c r="E12" s="129"/>
      <c r="F12" s="130"/>
      <c r="G12" s="493" t="s">
        <v>22</v>
      </c>
      <c r="H12" s="494"/>
      <c r="I12" s="68"/>
      <c r="J12" s="59"/>
      <c r="K12" s="59"/>
      <c r="L12" s="59"/>
    </row>
    <row r="13" spans="1:12" ht="13.5" x14ac:dyDescent="0.2">
      <c r="A13" s="59"/>
      <c r="B13" s="128"/>
      <c r="C13" s="129"/>
      <c r="D13" s="129"/>
      <c r="E13" s="129"/>
      <c r="F13" s="130"/>
      <c r="G13" s="160" t="s">
        <v>23</v>
      </c>
      <c r="H13" s="154" t="s">
        <v>24</v>
      </c>
      <c r="I13" s="68"/>
      <c r="J13" s="59"/>
      <c r="K13" s="59"/>
      <c r="L13" s="59"/>
    </row>
    <row r="14" spans="1:12" ht="45" customHeight="1" x14ac:dyDescent="0.2">
      <c r="A14" s="59"/>
      <c r="B14" s="495" t="s">
        <v>25</v>
      </c>
      <c r="C14" s="496"/>
      <c r="D14" s="496"/>
      <c r="E14" s="496"/>
      <c r="F14" s="497"/>
      <c r="G14" s="89" t="b">
        <v>0</v>
      </c>
      <c r="H14" s="90" t="b">
        <v>0</v>
      </c>
      <c r="I14" s="59"/>
      <c r="J14" s="59"/>
      <c r="K14" s="59"/>
      <c r="L14" s="59"/>
    </row>
    <row r="15" spans="1:12" ht="44.1" customHeight="1" x14ac:dyDescent="0.2">
      <c r="A15" s="59"/>
      <c r="B15" s="490" t="s">
        <v>26</v>
      </c>
      <c r="C15" s="491"/>
      <c r="D15" s="491"/>
      <c r="E15" s="491"/>
      <c r="F15" s="492"/>
      <c r="G15" s="90" t="b">
        <v>0</v>
      </c>
      <c r="H15" s="90" t="b">
        <v>0</v>
      </c>
      <c r="I15" s="59"/>
      <c r="J15" s="59"/>
      <c r="K15" s="59"/>
      <c r="L15" s="59"/>
    </row>
    <row r="16" spans="1:12" ht="42.95" customHeight="1" x14ac:dyDescent="0.2">
      <c r="A16" s="59"/>
      <c r="B16" s="490" t="s">
        <v>27</v>
      </c>
      <c r="C16" s="491"/>
      <c r="D16" s="491"/>
      <c r="E16" s="491"/>
      <c r="F16" s="492"/>
      <c r="G16" s="89" t="b">
        <v>0</v>
      </c>
      <c r="H16" s="90" t="b">
        <v>0</v>
      </c>
      <c r="I16" s="59"/>
      <c r="J16" s="59"/>
      <c r="K16" s="59"/>
      <c r="L16" s="59"/>
    </row>
    <row r="17" spans="1:12" ht="42.95" customHeight="1" x14ac:dyDescent="0.2">
      <c r="A17" s="59"/>
      <c r="B17" s="490" t="s">
        <v>28</v>
      </c>
      <c r="C17" s="491"/>
      <c r="D17" s="491"/>
      <c r="E17" s="491"/>
      <c r="F17" s="492"/>
      <c r="G17" s="90" t="b">
        <v>0</v>
      </c>
      <c r="H17" s="90" t="b">
        <v>0</v>
      </c>
      <c r="I17" s="59"/>
      <c r="J17" s="59"/>
      <c r="K17" s="59"/>
      <c r="L17" s="59"/>
    </row>
    <row r="18" spans="1:12" x14ac:dyDescent="0.2">
      <c r="A18" s="59"/>
      <c r="B18" s="59"/>
      <c r="C18" s="59"/>
      <c r="D18" s="59"/>
      <c r="E18" s="59"/>
      <c r="F18" s="59"/>
      <c r="G18" s="59"/>
      <c r="H18" s="59"/>
      <c r="I18" s="59"/>
      <c r="J18" s="59"/>
      <c r="K18" s="59"/>
      <c r="L18" s="59"/>
    </row>
    <row r="19" spans="1:12" x14ac:dyDescent="0.2">
      <c r="A19" s="59"/>
      <c r="B19" s="59"/>
      <c r="C19" s="59"/>
      <c r="D19" s="59"/>
      <c r="E19" s="59"/>
      <c r="F19" s="59"/>
      <c r="G19" s="59"/>
      <c r="H19" s="59"/>
      <c r="I19" s="59"/>
      <c r="J19" s="59"/>
      <c r="K19" s="59"/>
      <c r="L19" s="59"/>
    </row>
    <row r="20" spans="1:12" x14ac:dyDescent="0.2">
      <c r="A20" s="59"/>
      <c r="B20" s="59"/>
      <c r="C20" s="59"/>
      <c r="D20" s="59"/>
      <c r="E20" s="59"/>
      <c r="F20" s="59"/>
      <c r="G20" s="59"/>
      <c r="H20" s="59"/>
      <c r="I20" s="59"/>
      <c r="J20" s="59"/>
      <c r="K20" s="59"/>
      <c r="L20" s="59"/>
    </row>
    <row r="21" spans="1:12" x14ac:dyDescent="0.2">
      <c r="A21" s="59"/>
      <c r="B21" s="59"/>
      <c r="C21" s="59"/>
      <c r="D21" s="59"/>
      <c r="E21" s="59"/>
      <c r="F21" s="59"/>
      <c r="G21" s="59"/>
      <c r="H21" s="59"/>
      <c r="I21" s="59"/>
      <c r="J21" s="59"/>
      <c r="K21" s="59"/>
      <c r="L21" s="59"/>
    </row>
    <row r="22" spans="1:12" x14ac:dyDescent="0.2">
      <c r="A22" s="59"/>
      <c r="B22" s="59"/>
      <c r="C22" s="59"/>
      <c r="D22" s="59"/>
      <c r="E22" s="59"/>
      <c r="F22" s="59"/>
      <c r="G22" s="59"/>
      <c r="H22" s="59"/>
      <c r="I22" s="59"/>
      <c r="J22" s="59"/>
      <c r="K22" s="59"/>
      <c r="L22" s="59"/>
    </row>
    <row r="23" spans="1:12" x14ac:dyDescent="0.2">
      <c r="A23" s="59"/>
      <c r="B23" s="59"/>
      <c r="C23" s="59"/>
      <c r="D23" s="59"/>
      <c r="E23" s="59"/>
      <c r="F23" s="59"/>
      <c r="G23" s="59"/>
      <c r="H23" s="59"/>
      <c r="I23" s="59"/>
      <c r="J23" s="59"/>
      <c r="K23" s="59"/>
      <c r="L23" s="59"/>
    </row>
    <row r="24" spans="1:12" x14ac:dyDescent="0.2">
      <c r="A24" s="59"/>
      <c r="B24" s="59"/>
      <c r="C24" s="59"/>
      <c r="D24" s="59"/>
      <c r="E24" s="59"/>
      <c r="F24" s="59"/>
      <c r="G24" s="59"/>
      <c r="H24" s="59"/>
      <c r="I24" s="59"/>
      <c r="J24" s="59"/>
      <c r="K24" s="59"/>
      <c r="L24" s="59"/>
    </row>
    <row r="25" spans="1:12" x14ac:dyDescent="0.2">
      <c r="A25" s="59"/>
      <c r="B25" s="59"/>
      <c r="C25" s="59"/>
      <c r="D25" s="59"/>
      <c r="E25" s="59"/>
      <c r="F25" s="59"/>
      <c r="G25" s="59"/>
      <c r="H25" s="59"/>
      <c r="I25" s="59"/>
      <c r="J25" s="59"/>
      <c r="K25" s="59"/>
      <c r="L25" s="59"/>
    </row>
    <row r="26" spans="1:12" x14ac:dyDescent="0.2">
      <c r="A26" s="59"/>
      <c r="B26" s="59"/>
      <c r="C26" s="59"/>
      <c r="D26" s="59"/>
      <c r="E26" s="59"/>
      <c r="F26" s="59"/>
      <c r="G26" s="59"/>
      <c r="H26" s="59"/>
      <c r="I26" s="59"/>
      <c r="J26" s="59"/>
      <c r="K26" s="59"/>
      <c r="L26" s="59"/>
    </row>
    <row r="27" spans="1:12" x14ac:dyDescent="0.2">
      <c r="A27" s="59"/>
      <c r="B27" s="59"/>
      <c r="C27" s="59"/>
      <c r="D27" s="59"/>
      <c r="E27" s="59"/>
      <c r="F27" s="59"/>
      <c r="G27" s="59"/>
      <c r="H27" s="59"/>
      <c r="I27" s="59"/>
      <c r="J27" s="59"/>
      <c r="K27" s="59"/>
      <c r="L27" s="59"/>
    </row>
    <row r="28" spans="1:12" x14ac:dyDescent="0.2">
      <c r="A28" s="59"/>
      <c r="B28" s="59"/>
      <c r="C28" s="59"/>
      <c r="D28" s="59"/>
      <c r="E28" s="59"/>
      <c r="F28" s="59"/>
      <c r="G28" s="59"/>
      <c r="H28" s="59"/>
      <c r="I28" s="59"/>
      <c r="J28" s="59"/>
      <c r="K28" s="59"/>
      <c r="L28" s="59"/>
    </row>
    <row r="29" spans="1:12" x14ac:dyDescent="0.2">
      <c r="A29" s="59"/>
      <c r="B29" s="59"/>
      <c r="C29" s="59"/>
      <c r="D29" s="59"/>
      <c r="E29" s="59"/>
      <c r="F29" s="59"/>
      <c r="G29" s="59"/>
      <c r="H29" s="59"/>
      <c r="I29" s="59"/>
      <c r="J29" s="59"/>
      <c r="K29" s="59"/>
      <c r="L29" s="59"/>
    </row>
    <row r="30" spans="1:12" x14ac:dyDescent="0.2">
      <c r="A30" s="59"/>
      <c r="B30" s="59"/>
      <c r="C30" s="59"/>
      <c r="D30" s="59"/>
      <c r="E30" s="59"/>
      <c r="F30" s="59"/>
      <c r="G30" s="59"/>
      <c r="H30" s="59"/>
      <c r="I30" s="59"/>
      <c r="J30" s="59"/>
      <c r="K30" s="59"/>
      <c r="L30" s="59"/>
    </row>
    <row r="31" spans="1:12" x14ac:dyDescent="0.2">
      <c r="A31" s="59"/>
      <c r="B31" s="59"/>
      <c r="C31" s="59"/>
      <c r="D31" s="59"/>
      <c r="E31" s="59"/>
      <c r="F31" s="59"/>
      <c r="G31" s="59"/>
      <c r="H31" s="59"/>
      <c r="I31" s="59"/>
      <c r="J31" s="59"/>
      <c r="K31" s="59"/>
      <c r="L31" s="59"/>
    </row>
    <row r="32" spans="1:12" x14ac:dyDescent="0.2">
      <c r="A32" s="59"/>
      <c r="B32" s="59"/>
      <c r="C32" s="59"/>
      <c r="D32" s="59"/>
      <c r="E32" s="59"/>
      <c r="F32" s="59"/>
      <c r="G32" s="59"/>
      <c r="H32" s="59"/>
      <c r="I32" s="59"/>
      <c r="J32" s="59"/>
      <c r="K32" s="59"/>
      <c r="L32" s="59"/>
    </row>
    <row r="33" spans="1:12" x14ac:dyDescent="0.2">
      <c r="A33" s="59"/>
      <c r="B33" s="59"/>
      <c r="C33" s="59"/>
      <c r="D33" s="59"/>
      <c r="E33" s="59"/>
      <c r="F33" s="59"/>
      <c r="G33" s="59"/>
      <c r="H33" s="59"/>
      <c r="I33" s="59"/>
      <c r="J33" s="59"/>
      <c r="K33" s="59"/>
      <c r="L33" s="59"/>
    </row>
    <row r="34" spans="1:12" x14ac:dyDescent="0.2">
      <c r="A34" s="59"/>
      <c r="B34" s="59"/>
      <c r="C34" s="59"/>
      <c r="D34" s="59"/>
      <c r="E34" s="59"/>
      <c r="F34" s="59"/>
      <c r="G34" s="59"/>
      <c r="H34" s="59"/>
      <c r="I34" s="59"/>
      <c r="J34" s="59"/>
      <c r="K34" s="59"/>
      <c r="L34" s="59"/>
    </row>
  </sheetData>
  <mergeCells count="6">
    <mergeCell ref="B17:F17"/>
    <mergeCell ref="B11:H11"/>
    <mergeCell ref="G12:H12"/>
    <mergeCell ref="B14:F14"/>
    <mergeCell ref="B15:F15"/>
    <mergeCell ref="B16:F16"/>
  </mergeCells>
  <pageMargins left="0.7" right="0.7" top="0.75" bottom="0.75" header="0.3" footer="0.3"/>
  <pageSetup paperSize="9" orientation="landscape" horizontalDpi="0" verticalDpi="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D00BE-A313-1C4C-A1FA-A03FD905A252}">
  <dimension ref="A1:L42"/>
  <sheetViews>
    <sheetView showGridLines="0" zoomScaleNormal="100" workbookViewId="0">
      <selection activeCell="D42" sqref="D42"/>
    </sheetView>
  </sheetViews>
  <sheetFormatPr defaultColWidth="11.42578125" defaultRowHeight="12" x14ac:dyDescent="0.2"/>
  <cols>
    <col min="1" max="1" width="2" customWidth="1"/>
    <col min="8" max="8" width="16.85546875" customWidth="1"/>
  </cols>
  <sheetData>
    <row r="1" spans="1:12" ht="13.5" x14ac:dyDescent="0.2">
      <c r="A1" s="55"/>
      <c r="B1" s="55"/>
      <c r="C1" s="55"/>
      <c r="D1" s="55"/>
      <c r="E1" s="55"/>
      <c r="F1" s="56"/>
      <c r="G1" s="57"/>
      <c r="H1" s="57"/>
      <c r="I1" s="58"/>
      <c r="J1" s="59"/>
      <c r="K1" s="59"/>
      <c r="L1" s="59"/>
    </row>
    <row r="2" spans="1:12" ht="22.5" x14ac:dyDescent="0.2">
      <c r="A2" s="60"/>
      <c r="B2" s="61" t="str">
        <f>'Cover page + master data'!J23</f>
        <v>[Insert name of undertaking]</v>
      </c>
      <c r="C2" s="62"/>
      <c r="D2" s="57"/>
      <c r="E2" s="57"/>
      <c r="F2" s="57"/>
      <c r="G2" s="57"/>
      <c r="H2" s="57"/>
      <c r="I2" s="63"/>
      <c r="J2" s="59"/>
      <c r="K2" s="59"/>
      <c r="L2" s="59"/>
    </row>
    <row r="3" spans="1:12" ht="13.5" x14ac:dyDescent="0.2">
      <c r="A3" s="58"/>
      <c r="B3" s="64"/>
      <c r="C3" s="58"/>
      <c r="D3" s="58"/>
      <c r="E3" s="58"/>
      <c r="F3" s="58"/>
      <c r="G3" s="58"/>
      <c r="H3" s="58"/>
      <c r="I3" s="58"/>
      <c r="J3" s="59"/>
      <c r="K3" s="59"/>
      <c r="L3" s="59"/>
    </row>
    <row r="4" spans="1:12" ht="18.75" x14ac:dyDescent="0.2">
      <c r="A4" s="65"/>
      <c r="B4" s="66" t="s">
        <v>19</v>
      </c>
      <c r="C4" s="67"/>
      <c r="D4" s="67"/>
      <c r="E4" s="67"/>
      <c r="F4" s="67"/>
      <c r="G4" s="67"/>
      <c r="H4" s="65"/>
      <c r="I4" s="65"/>
      <c r="J4" s="59"/>
      <c r="K4" s="59"/>
      <c r="L4" s="59"/>
    </row>
    <row r="5" spans="1:12" x14ac:dyDescent="0.2">
      <c r="A5" s="59"/>
      <c r="B5" s="59"/>
      <c r="C5" s="59"/>
      <c r="D5" s="59"/>
      <c r="E5" s="59"/>
      <c r="F5" s="59"/>
      <c r="G5" s="59"/>
      <c r="H5" s="59"/>
      <c r="I5" s="59"/>
      <c r="J5" s="59"/>
      <c r="K5" s="59"/>
      <c r="L5" s="59"/>
    </row>
    <row r="6" spans="1:12" x14ac:dyDescent="0.2">
      <c r="A6" s="59"/>
      <c r="B6" s="59"/>
      <c r="C6" s="59"/>
      <c r="D6" s="59"/>
      <c r="E6" s="59"/>
      <c r="F6" s="59"/>
      <c r="G6" s="59"/>
      <c r="H6" s="59"/>
      <c r="I6" s="59"/>
      <c r="J6" s="59"/>
      <c r="K6" s="59"/>
      <c r="L6" s="59"/>
    </row>
    <row r="7" spans="1:12" x14ac:dyDescent="0.2">
      <c r="A7" s="59"/>
      <c r="B7" s="59"/>
      <c r="C7" s="59"/>
      <c r="D7" s="59"/>
      <c r="E7" s="59"/>
      <c r="F7" s="59"/>
      <c r="G7" s="59"/>
      <c r="H7" s="59"/>
      <c r="I7" s="59"/>
      <c r="J7" s="59"/>
      <c r="K7" s="59"/>
      <c r="L7" s="59"/>
    </row>
    <row r="8" spans="1:12" x14ac:dyDescent="0.2">
      <c r="A8" s="59"/>
      <c r="B8" s="59"/>
      <c r="C8" s="59"/>
      <c r="D8" s="59"/>
      <c r="E8" s="59"/>
      <c r="F8" s="59"/>
      <c r="G8" s="59"/>
      <c r="H8" s="59"/>
      <c r="I8" s="59"/>
      <c r="J8" s="59"/>
      <c r="K8" s="59"/>
      <c r="L8" s="59"/>
    </row>
    <row r="9" spans="1:12" x14ac:dyDescent="0.2">
      <c r="A9" s="59"/>
      <c r="B9" s="59"/>
      <c r="C9" s="59"/>
      <c r="D9" s="59"/>
      <c r="E9" s="59"/>
      <c r="F9" s="59"/>
      <c r="G9" s="59"/>
      <c r="H9" s="59"/>
      <c r="I9" s="59"/>
      <c r="J9" s="59"/>
      <c r="K9" s="59"/>
      <c r="L9" s="59"/>
    </row>
    <row r="10" spans="1:12" x14ac:dyDescent="0.2">
      <c r="A10" s="59"/>
      <c r="B10" s="59"/>
      <c r="C10" s="59"/>
      <c r="D10" s="59"/>
      <c r="E10" s="59"/>
      <c r="F10" s="59"/>
      <c r="G10" s="59"/>
      <c r="H10" s="59"/>
      <c r="I10" s="59"/>
      <c r="J10" s="59"/>
      <c r="K10" s="59"/>
      <c r="L10" s="59"/>
    </row>
    <row r="11" spans="1:12" x14ac:dyDescent="0.2">
      <c r="A11" s="59"/>
      <c r="B11" s="68"/>
      <c r="C11" s="68"/>
      <c r="D11" s="68"/>
      <c r="E11" s="68"/>
      <c r="F11" s="68"/>
      <c r="G11" s="68"/>
      <c r="H11" s="68"/>
      <c r="I11" s="59"/>
      <c r="J11" s="59"/>
      <c r="K11" s="59"/>
      <c r="L11" s="59"/>
    </row>
    <row r="12" spans="1:12" ht="12.95" customHeight="1" x14ac:dyDescent="0.2">
      <c r="A12" s="59"/>
      <c r="B12" s="498" t="s">
        <v>31</v>
      </c>
      <c r="C12" s="499"/>
      <c r="D12" s="499"/>
      <c r="E12" s="499"/>
      <c r="F12" s="499"/>
      <c r="G12" s="500"/>
      <c r="H12" s="152" t="str">
        <f>"Year "&amp;'Cover page + master data'!J24&amp;""</f>
        <v>Year [Insert year]</v>
      </c>
      <c r="I12" s="68"/>
      <c r="J12" s="59"/>
      <c r="K12" s="59"/>
      <c r="L12" s="59"/>
    </row>
    <row r="13" spans="1:12" x14ac:dyDescent="0.2">
      <c r="A13" s="59"/>
      <c r="B13" s="501"/>
      <c r="C13" s="502"/>
      <c r="D13" s="502"/>
      <c r="E13" s="502"/>
      <c r="F13" s="502"/>
      <c r="G13" s="503"/>
      <c r="H13" s="145" t="s">
        <v>15</v>
      </c>
      <c r="I13" s="68"/>
      <c r="J13" s="59"/>
      <c r="K13" s="59"/>
      <c r="L13" s="59"/>
    </row>
    <row r="14" spans="1:12" x14ac:dyDescent="0.2">
      <c r="A14" s="59"/>
      <c r="B14" s="68"/>
      <c r="C14" s="68"/>
      <c r="D14" s="68"/>
      <c r="E14" s="68"/>
      <c r="F14" s="68"/>
      <c r="G14" s="68"/>
      <c r="H14" s="68"/>
      <c r="I14" s="59"/>
      <c r="J14" s="59"/>
      <c r="K14" s="59"/>
      <c r="L14" s="59"/>
    </row>
    <row r="15" spans="1:12" x14ac:dyDescent="0.2">
      <c r="A15" s="59"/>
      <c r="B15" s="68"/>
      <c r="C15" s="68"/>
      <c r="D15" s="68"/>
      <c r="E15" s="68"/>
      <c r="F15" s="68"/>
      <c r="G15" s="68"/>
      <c r="H15" s="68"/>
      <c r="I15" s="59"/>
      <c r="J15" s="59"/>
      <c r="K15" s="59"/>
      <c r="L15" s="59"/>
    </row>
    <row r="16" spans="1:12" x14ac:dyDescent="0.2">
      <c r="A16" s="59"/>
      <c r="B16" s="68"/>
      <c r="C16" s="68"/>
      <c r="D16" s="68"/>
      <c r="E16" s="68"/>
      <c r="F16" s="68"/>
      <c r="G16" s="68"/>
      <c r="H16" s="68"/>
      <c r="I16" s="59"/>
      <c r="J16" s="59"/>
      <c r="K16" s="59"/>
      <c r="L16" s="59"/>
    </row>
    <row r="17" spans="1:12" x14ac:dyDescent="0.2">
      <c r="A17" s="59"/>
      <c r="B17" s="59"/>
      <c r="C17" s="59"/>
      <c r="D17" s="59"/>
      <c r="E17" s="59"/>
      <c r="F17" s="59"/>
      <c r="G17" s="59"/>
      <c r="H17" s="59"/>
      <c r="I17" s="59"/>
      <c r="J17" s="59"/>
      <c r="K17" s="59"/>
      <c r="L17" s="59"/>
    </row>
    <row r="18" spans="1:12" x14ac:dyDescent="0.2">
      <c r="A18" s="59"/>
      <c r="B18" s="59"/>
      <c r="C18" s="59"/>
      <c r="D18" s="59"/>
      <c r="E18" s="59"/>
      <c r="F18" s="59"/>
      <c r="G18" s="59"/>
      <c r="H18" s="59"/>
      <c r="I18" s="59"/>
      <c r="J18" s="59"/>
      <c r="K18" s="59"/>
      <c r="L18" s="59"/>
    </row>
    <row r="19" spans="1:12" x14ac:dyDescent="0.2">
      <c r="A19" s="59"/>
      <c r="B19" s="59"/>
      <c r="C19" s="59"/>
      <c r="D19" s="59"/>
      <c r="E19" s="59"/>
      <c r="F19" s="59"/>
      <c r="G19" s="59"/>
      <c r="H19" s="59"/>
      <c r="I19" s="59"/>
      <c r="J19" s="59"/>
      <c r="K19" s="59"/>
      <c r="L19" s="59"/>
    </row>
    <row r="20" spans="1:12" x14ac:dyDescent="0.2">
      <c r="A20" s="59"/>
      <c r="B20" s="59"/>
      <c r="C20" s="59"/>
      <c r="D20" s="59"/>
      <c r="E20" s="59"/>
      <c r="F20" s="59"/>
      <c r="G20" s="59"/>
      <c r="H20" s="59"/>
      <c r="I20" s="59"/>
      <c r="J20" s="59"/>
      <c r="K20" s="59"/>
      <c r="L20" s="59"/>
    </row>
    <row r="21" spans="1:12" x14ac:dyDescent="0.2">
      <c r="A21" s="59"/>
      <c r="B21" s="59"/>
      <c r="C21" s="59"/>
      <c r="D21" s="59"/>
      <c r="E21" s="59"/>
      <c r="F21" s="59"/>
      <c r="G21" s="59"/>
      <c r="H21" s="59"/>
      <c r="I21" s="59"/>
      <c r="J21" s="59"/>
      <c r="K21" s="59"/>
      <c r="L21" s="59"/>
    </row>
    <row r="22" spans="1:12" x14ac:dyDescent="0.2">
      <c r="A22" s="59"/>
      <c r="B22" s="59"/>
      <c r="C22" s="59"/>
      <c r="D22" s="59"/>
      <c r="E22" s="59"/>
      <c r="F22" s="59"/>
      <c r="G22" s="59"/>
      <c r="H22" s="59"/>
      <c r="I22" s="59"/>
      <c r="J22" s="59"/>
      <c r="K22" s="59"/>
      <c r="L22" s="59"/>
    </row>
    <row r="23" spans="1:12" x14ac:dyDescent="0.2">
      <c r="A23" s="59"/>
      <c r="B23" s="59"/>
      <c r="C23" s="59"/>
      <c r="D23" s="59"/>
      <c r="E23" s="59"/>
      <c r="F23" s="59"/>
      <c r="G23" s="59"/>
      <c r="H23" s="59"/>
      <c r="I23" s="59"/>
      <c r="J23" s="59"/>
      <c r="K23" s="59"/>
      <c r="L23" s="59"/>
    </row>
    <row r="24" spans="1:12" x14ac:dyDescent="0.2">
      <c r="A24" s="59"/>
      <c r="B24" s="59"/>
      <c r="C24" s="59"/>
      <c r="D24" s="59"/>
      <c r="E24" s="59"/>
      <c r="F24" s="59"/>
      <c r="G24" s="59"/>
      <c r="H24" s="59"/>
      <c r="I24" s="59"/>
      <c r="J24" s="59"/>
      <c r="K24" s="59"/>
      <c r="L24" s="59"/>
    </row>
    <row r="25" spans="1:12" x14ac:dyDescent="0.2">
      <c r="A25" s="59"/>
      <c r="B25" s="59"/>
      <c r="C25" s="59"/>
      <c r="D25" s="59"/>
      <c r="E25" s="59"/>
      <c r="F25" s="59"/>
      <c r="G25" s="59"/>
      <c r="H25" s="59"/>
      <c r="I25" s="59"/>
      <c r="J25" s="59"/>
      <c r="K25" s="59"/>
      <c r="L25" s="59"/>
    </row>
    <row r="26" spans="1:12" x14ac:dyDescent="0.2">
      <c r="A26" s="59"/>
      <c r="B26" s="59"/>
      <c r="C26" s="59"/>
      <c r="D26" s="59"/>
      <c r="E26" s="59"/>
      <c r="F26" s="59"/>
      <c r="G26" s="59"/>
      <c r="H26" s="59"/>
      <c r="I26" s="59"/>
      <c r="J26" s="59"/>
      <c r="K26" s="59"/>
      <c r="L26" s="59"/>
    </row>
    <row r="27" spans="1:12" x14ac:dyDescent="0.2">
      <c r="A27" s="59"/>
      <c r="B27" s="59"/>
      <c r="C27" s="59"/>
      <c r="D27" s="59"/>
      <c r="E27" s="59"/>
      <c r="F27" s="59"/>
      <c r="G27" s="59"/>
      <c r="H27" s="59"/>
      <c r="I27" s="59"/>
      <c r="J27" s="59"/>
      <c r="K27" s="59"/>
      <c r="L27" s="59"/>
    </row>
    <row r="28" spans="1:12" x14ac:dyDescent="0.2">
      <c r="A28" s="59"/>
      <c r="B28" s="59"/>
      <c r="C28" s="59"/>
      <c r="D28" s="59"/>
      <c r="E28" s="59"/>
      <c r="F28" s="59"/>
      <c r="G28" s="59"/>
      <c r="H28" s="59"/>
      <c r="I28" s="59"/>
      <c r="J28" s="59"/>
      <c r="K28" s="59"/>
      <c r="L28" s="59"/>
    </row>
    <row r="29" spans="1:12" x14ac:dyDescent="0.2">
      <c r="A29" s="59"/>
      <c r="B29" s="59"/>
      <c r="C29" s="59"/>
      <c r="D29" s="59"/>
      <c r="E29" s="59"/>
      <c r="F29" s="59"/>
      <c r="G29" s="59"/>
      <c r="H29" s="59"/>
      <c r="I29" s="59"/>
      <c r="J29" s="59"/>
      <c r="K29" s="59"/>
      <c r="L29" s="59"/>
    </row>
    <row r="30" spans="1:12" x14ac:dyDescent="0.2">
      <c r="A30" s="59"/>
      <c r="B30" s="59"/>
      <c r="C30" s="59"/>
      <c r="D30" s="59"/>
      <c r="E30" s="59"/>
      <c r="F30" s="59"/>
      <c r="G30" s="59"/>
      <c r="H30" s="59"/>
      <c r="I30" s="59"/>
      <c r="J30" s="59"/>
      <c r="K30" s="59"/>
      <c r="L30" s="59"/>
    </row>
    <row r="31" spans="1:12" x14ac:dyDescent="0.2">
      <c r="A31" s="59"/>
      <c r="B31" s="59"/>
      <c r="C31" s="59"/>
      <c r="D31" s="59"/>
      <c r="E31" s="59"/>
      <c r="F31" s="59"/>
      <c r="G31" s="59"/>
      <c r="H31" s="59"/>
      <c r="I31" s="59"/>
      <c r="J31" s="59"/>
      <c r="K31" s="59"/>
      <c r="L31" s="59"/>
    </row>
    <row r="32" spans="1:12" x14ac:dyDescent="0.2">
      <c r="A32" s="59"/>
      <c r="B32" s="59"/>
      <c r="C32" s="59"/>
      <c r="D32" s="59"/>
      <c r="E32" s="59"/>
      <c r="F32" s="59"/>
      <c r="G32" s="59"/>
      <c r="H32" s="59"/>
      <c r="I32" s="59"/>
      <c r="J32" s="59"/>
      <c r="K32" s="59"/>
      <c r="L32" s="59"/>
    </row>
    <row r="33" spans="1:12" x14ac:dyDescent="0.2">
      <c r="A33" s="59"/>
      <c r="B33" s="59"/>
      <c r="C33" s="59"/>
      <c r="D33" s="59"/>
      <c r="E33" s="59"/>
      <c r="F33" s="59"/>
      <c r="G33" s="59"/>
      <c r="H33" s="59"/>
      <c r="I33" s="59"/>
      <c r="J33" s="59"/>
      <c r="K33" s="59"/>
      <c r="L33" s="59"/>
    </row>
    <row r="39" spans="1:12" ht="12.95" customHeight="1" x14ac:dyDescent="0.2">
      <c r="B39" s="470" t="s">
        <v>16</v>
      </c>
      <c r="C39" s="470"/>
      <c r="D39" s="470"/>
      <c r="E39" s="470"/>
      <c r="F39" s="470"/>
      <c r="G39" s="473" t="s">
        <v>15</v>
      </c>
      <c r="H39" s="473"/>
    </row>
    <row r="40" spans="1:12" ht="12.95" customHeight="1" x14ac:dyDescent="0.2">
      <c r="B40" s="471" t="s">
        <v>17</v>
      </c>
      <c r="C40" s="471"/>
      <c r="D40" s="471"/>
      <c r="E40" s="471"/>
      <c r="F40" s="471"/>
      <c r="G40" s="473" t="s">
        <v>15</v>
      </c>
      <c r="H40" s="473"/>
    </row>
    <row r="41" spans="1:12" x14ac:dyDescent="0.2">
      <c r="B41" s="472" t="s">
        <v>18</v>
      </c>
      <c r="C41" s="472"/>
      <c r="D41" s="472"/>
      <c r="E41" s="472"/>
      <c r="F41" s="472"/>
      <c r="G41" s="474" t="e">
        <f>G39/G40</f>
        <v>#VALUE!</v>
      </c>
      <c r="H41" s="474"/>
    </row>
    <row r="42" spans="1:12" x14ac:dyDescent="0.2">
      <c r="B42" s="472"/>
      <c r="C42" s="472"/>
      <c r="D42" s="472"/>
      <c r="E42" s="472"/>
      <c r="F42" s="472"/>
      <c r="G42" s="474"/>
      <c r="H42" s="474"/>
    </row>
  </sheetData>
  <mergeCells count="7">
    <mergeCell ref="B12:G13"/>
    <mergeCell ref="B39:F39"/>
    <mergeCell ref="B40:F40"/>
    <mergeCell ref="B41:F42"/>
    <mergeCell ref="G39:H39"/>
    <mergeCell ref="G40:H40"/>
    <mergeCell ref="G41:H42"/>
  </mergeCells>
  <pageMargins left="0.7" right="0.7" top="0.75" bottom="0.75" header="0.3" footer="0.3"/>
  <pageSetup paperSize="9" orientation="landscape"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BF47E-DC25-C941-80DA-9683BA49B0DE}">
  <dimension ref="B2:U18"/>
  <sheetViews>
    <sheetView showGridLines="0" zoomScaleNormal="100" zoomScalePageLayoutView="166" workbookViewId="0">
      <selection activeCell="D42" sqref="D42"/>
    </sheetView>
  </sheetViews>
  <sheetFormatPr defaultColWidth="11.42578125" defaultRowHeight="12" x14ac:dyDescent="0.2"/>
  <cols>
    <col min="1" max="1" width="2" customWidth="1"/>
    <col min="6" max="6" width="2" customWidth="1"/>
    <col min="10" max="10" width="12.42578125" customWidth="1"/>
    <col min="11" max="11" width="2" customWidth="1"/>
    <col min="16" max="17" width="2" customWidth="1"/>
  </cols>
  <sheetData>
    <row r="2" spans="2:21" ht="25.5" x14ac:dyDescent="0.45">
      <c r="B2" s="22" t="s">
        <v>149</v>
      </c>
      <c r="C2" s="49"/>
      <c r="D2" s="49"/>
      <c r="E2" s="49"/>
      <c r="F2" s="49"/>
      <c r="G2" s="49"/>
      <c r="H2" s="49"/>
      <c r="I2" s="49"/>
      <c r="J2" s="49"/>
      <c r="K2" s="50"/>
    </row>
    <row r="3" spans="2:21" x14ac:dyDescent="0.2">
      <c r="B3" s="51"/>
      <c r="C3" s="51"/>
      <c r="D3" s="51"/>
      <c r="E3" s="51"/>
      <c r="F3" s="50"/>
      <c r="G3" s="50"/>
      <c r="H3" s="50"/>
      <c r="I3" s="50"/>
      <c r="J3" s="50"/>
      <c r="K3" s="50"/>
    </row>
    <row r="4" spans="2:21" x14ac:dyDescent="0.2">
      <c r="B4" s="245" t="s">
        <v>62</v>
      </c>
      <c r="C4" s="237"/>
      <c r="D4" s="237"/>
      <c r="E4" s="238"/>
      <c r="F4" s="52"/>
      <c r="G4" s="236" t="s">
        <v>63</v>
      </c>
      <c r="H4" s="237"/>
      <c r="I4" s="237"/>
      <c r="J4" s="238"/>
      <c r="K4" s="52"/>
      <c r="L4" s="236" t="s">
        <v>64</v>
      </c>
      <c r="M4" s="237"/>
      <c r="N4" s="237"/>
      <c r="O4" s="238"/>
      <c r="R4" s="257" t="s">
        <v>65</v>
      </c>
      <c r="S4" s="237"/>
      <c r="T4" s="237"/>
      <c r="U4" s="238"/>
    </row>
    <row r="5" spans="2:21" ht="36.950000000000003" customHeight="1" x14ac:dyDescent="0.2">
      <c r="B5" s="210"/>
      <c r="C5" s="254" t="s">
        <v>151</v>
      </c>
      <c r="D5" s="255"/>
      <c r="E5" s="256"/>
      <c r="F5" s="50"/>
      <c r="G5" s="210"/>
      <c r="H5" s="254" t="s">
        <v>153</v>
      </c>
      <c r="I5" s="255"/>
      <c r="J5" s="256"/>
      <c r="K5" s="50"/>
      <c r="L5" s="212"/>
      <c r="M5" s="246" t="s">
        <v>81</v>
      </c>
      <c r="N5" s="247"/>
      <c r="O5" s="248"/>
      <c r="R5" s="114"/>
      <c r="S5" s="246" t="s">
        <v>158</v>
      </c>
      <c r="T5" s="247"/>
      <c r="U5" s="248"/>
    </row>
    <row r="6" spans="2:21" ht="26.1" customHeight="1" x14ac:dyDescent="0.2">
      <c r="B6" s="215" t="s">
        <v>80</v>
      </c>
      <c r="C6" s="233" t="s">
        <v>160</v>
      </c>
      <c r="D6" s="234"/>
      <c r="E6" s="235"/>
      <c r="F6" s="50"/>
      <c r="G6" s="211" t="s">
        <v>82</v>
      </c>
      <c r="H6" s="233" t="s">
        <v>401</v>
      </c>
      <c r="I6" s="234"/>
      <c r="J6" s="235"/>
      <c r="K6" s="50"/>
      <c r="L6" s="215" t="s">
        <v>86</v>
      </c>
      <c r="M6" s="233" t="s">
        <v>179</v>
      </c>
      <c r="N6" s="234"/>
      <c r="O6" s="235"/>
      <c r="R6" s="146" t="s">
        <v>82</v>
      </c>
      <c r="S6" s="233" t="s">
        <v>189</v>
      </c>
      <c r="T6" s="234"/>
      <c r="U6" s="235"/>
    </row>
    <row r="7" spans="2:21" ht="24.95" customHeight="1" x14ac:dyDescent="0.2">
      <c r="B7" s="215" t="s">
        <v>80</v>
      </c>
      <c r="C7" s="233" t="s">
        <v>162</v>
      </c>
      <c r="D7" s="234"/>
      <c r="E7" s="235"/>
      <c r="F7" s="50"/>
      <c r="G7" s="210"/>
      <c r="H7" s="251" t="s">
        <v>155</v>
      </c>
      <c r="I7" s="252"/>
      <c r="J7" s="253"/>
      <c r="K7" s="50"/>
      <c r="L7" s="215" t="s">
        <v>86</v>
      </c>
      <c r="M7" s="233" t="s">
        <v>180</v>
      </c>
      <c r="N7" s="234"/>
      <c r="O7" s="235"/>
      <c r="R7" s="146" t="s">
        <v>82</v>
      </c>
      <c r="S7" s="233" t="s">
        <v>191</v>
      </c>
      <c r="T7" s="234"/>
      <c r="U7" s="235"/>
    </row>
    <row r="8" spans="2:21" ht="24" customHeight="1" x14ac:dyDescent="0.2">
      <c r="B8" s="215" t="s">
        <v>80</v>
      </c>
      <c r="C8" s="233" t="s">
        <v>163</v>
      </c>
      <c r="D8" s="234"/>
      <c r="E8" s="235"/>
      <c r="F8" s="50"/>
      <c r="G8" s="211" t="s">
        <v>82</v>
      </c>
      <c r="H8" s="233" t="s">
        <v>402</v>
      </c>
      <c r="I8" s="234"/>
      <c r="J8" s="235"/>
      <c r="K8" s="50"/>
      <c r="L8" s="215" t="s">
        <v>86</v>
      </c>
      <c r="M8" s="233" t="s">
        <v>181</v>
      </c>
      <c r="N8" s="234"/>
      <c r="O8" s="235"/>
      <c r="R8" s="114"/>
      <c r="S8" s="246" t="s">
        <v>19</v>
      </c>
      <c r="T8" s="247"/>
      <c r="U8" s="248"/>
    </row>
    <row r="9" spans="2:21" ht="36" customHeight="1" x14ac:dyDescent="0.2">
      <c r="B9" s="211" t="s">
        <v>82</v>
      </c>
      <c r="C9" s="233" t="s">
        <v>164</v>
      </c>
      <c r="D9" s="234"/>
      <c r="E9" s="235"/>
      <c r="F9" s="50"/>
      <c r="G9" s="211" t="s">
        <v>82</v>
      </c>
      <c r="H9" s="233" t="s">
        <v>169</v>
      </c>
      <c r="I9" s="234"/>
      <c r="J9" s="235"/>
      <c r="K9" s="50"/>
      <c r="L9" s="212"/>
      <c r="M9" s="242" t="s">
        <v>61</v>
      </c>
      <c r="N9" s="243"/>
      <c r="O9" s="244"/>
      <c r="R9" s="147" t="s">
        <v>82</v>
      </c>
      <c r="S9" s="221" t="s">
        <v>193</v>
      </c>
      <c r="T9" s="222"/>
      <c r="U9" s="223"/>
    </row>
    <row r="10" spans="2:21" ht="39" customHeight="1" x14ac:dyDescent="0.2">
      <c r="B10" s="212"/>
      <c r="C10" s="251" t="s">
        <v>152</v>
      </c>
      <c r="D10" s="252"/>
      <c r="E10" s="253"/>
      <c r="F10" s="50"/>
      <c r="G10" s="211" t="s">
        <v>82</v>
      </c>
      <c r="H10" s="233" t="s">
        <v>170</v>
      </c>
      <c r="I10" s="234"/>
      <c r="J10" s="235"/>
      <c r="K10" s="50"/>
      <c r="L10" s="215" t="s">
        <v>80</v>
      </c>
      <c r="M10" s="233" t="s">
        <v>184</v>
      </c>
      <c r="N10" s="234"/>
      <c r="O10" s="235"/>
    </row>
    <row r="11" spans="2:21" ht="33" customHeight="1" x14ac:dyDescent="0.2">
      <c r="B11" s="211" t="s">
        <v>82</v>
      </c>
      <c r="C11" s="233" t="s">
        <v>165</v>
      </c>
      <c r="D11" s="234"/>
      <c r="E11" s="235"/>
      <c r="F11" s="50"/>
      <c r="G11" s="211" t="s">
        <v>82</v>
      </c>
      <c r="H11" s="233" t="s">
        <v>171</v>
      </c>
      <c r="I11" s="234"/>
      <c r="J11" s="235"/>
      <c r="K11" s="50"/>
      <c r="L11" s="215" t="s">
        <v>80</v>
      </c>
      <c r="M11" s="233" t="s">
        <v>185</v>
      </c>
      <c r="N11" s="234"/>
      <c r="O11" s="235"/>
    </row>
    <row r="12" spans="2:21" ht="35.1" customHeight="1" x14ac:dyDescent="0.2">
      <c r="B12" s="211" t="s">
        <v>82</v>
      </c>
      <c r="C12" s="233" t="s">
        <v>166</v>
      </c>
      <c r="D12" s="234"/>
      <c r="E12" s="235"/>
      <c r="F12" s="50"/>
      <c r="G12" s="212"/>
      <c r="H12" s="239" t="s">
        <v>128</v>
      </c>
      <c r="I12" s="240"/>
      <c r="J12" s="241"/>
      <c r="K12" s="50"/>
      <c r="L12" s="212"/>
      <c r="M12" s="242" t="s">
        <v>157</v>
      </c>
      <c r="N12" s="243"/>
      <c r="O12" s="244"/>
    </row>
    <row r="13" spans="2:21" ht="38.1" customHeight="1" x14ac:dyDescent="0.2">
      <c r="B13" s="216" t="s">
        <v>82</v>
      </c>
      <c r="C13" s="221" t="s">
        <v>168</v>
      </c>
      <c r="D13" s="222"/>
      <c r="E13" s="223"/>
      <c r="F13" s="50"/>
      <c r="G13" s="211" t="s">
        <v>82</v>
      </c>
      <c r="H13" s="233" t="s">
        <v>172</v>
      </c>
      <c r="I13" s="234"/>
      <c r="J13" s="235"/>
      <c r="K13" s="214"/>
      <c r="L13" s="215" t="s">
        <v>80</v>
      </c>
      <c r="M13" s="233" t="s">
        <v>186</v>
      </c>
      <c r="N13" s="234"/>
      <c r="O13" s="235"/>
    </row>
    <row r="14" spans="2:21" ht="38.1" customHeight="1" x14ac:dyDescent="0.2">
      <c r="B14" s="53"/>
      <c r="C14" s="50"/>
      <c r="D14" s="50"/>
      <c r="E14" s="50"/>
      <c r="F14" s="50"/>
      <c r="G14" s="211" t="s">
        <v>82</v>
      </c>
      <c r="H14" s="233" t="s">
        <v>173</v>
      </c>
      <c r="I14" s="234"/>
      <c r="J14" s="235"/>
      <c r="K14" s="50"/>
      <c r="L14" s="216" t="s">
        <v>82</v>
      </c>
      <c r="M14" s="221" t="s">
        <v>187</v>
      </c>
      <c r="N14" s="222"/>
      <c r="O14" s="223"/>
    </row>
    <row r="15" spans="2:21" ht="35.1" customHeight="1" x14ac:dyDescent="0.2">
      <c r="B15" s="54"/>
      <c r="C15" s="249"/>
      <c r="D15" s="249"/>
      <c r="E15" s="249"/>
      <c r="F15" s="50"/>
      <c r="G15" s="211" t="s">
        <v>82</v>
      </c>
      <c r="H15" s="233" t="s">
        <v>174</v>
      </c>
      <c r="I15" s="234"/>
      <c r="J15" s="235"/>
      <c r="K15" s="50"/>
    </row>
    <row r="16" spans="2:21" ht="24.95" customHeight="1" x14ac:dyDescent="0.2">
      <c r="B16" s="50"/>
      <c r="C16" s="50"/>
      <c r="D16" s="50"/>
      <c r="E16" s="50"/>
      <c r="F16" s="50"/>
      <c r="G16" s="211" t="s">
        <v>82</v>
      </c>
      <c r="H16" s="233" t="s">
        <v>176</v>
      </c>
      <c r="I16" s="234"/>
      <c r="J16" s="235"/>
      <c r="K16" s="50"/>
    </row>
    <row r="17" spans="2:11" ht="38.1" customHeight="1" x14ac:dyDescent="0.2">
      <c r="B17" s="50"/>
      <c r="C17" s="250"/>
      <c r="D17" s="250"/>
      <c r="E17" s="250"/>
      <c r="F17" s="50"/>
      <c r="G17" s="213" t="s">
        <v>86</v>
      </c>
      <c r="H17" s="221" t="s">
        <v>178</v>
      </c>
      <c r="I17" s="222"/>
      <c r="J17" s="223"/>
      <c r="K17" s="50"/>
    </row>
    <row r="18" spans="2:11" ht="14.1" customHeight="1" x14ac:dyDescent="0.2">
      <c r="B18" s="54"/>
      <c r="C18" s="249"/>
      <c r="D18" s="249"/>
      <c r="E18" s="249"/>
      <c r="F18" s="50"/>
      <c r="G18" s="50"/>
      <c r="H18" s="50"/>
      <c r="I18" s="50"/>
      <c r="J18" s="50"/>
      <c r="K18" s="50"/>
    </row>
  </sheetData>
  <mergeCells count="44">
    <mergeCell ref="S7:U7"/>
    <mergeCell ref="S8:U8"/>
    <mergeCell ref="S9:U9"/>
    <mergeCell ref="B4:E4"/>
    <mergeCell ref="G4:J4"/>
    <mergeCell ref="L4:O4"/>
    <mergeCell ref="C5:E5"/>
    <mergeCell ref="H5:J5"/>
    <mergeCell ref="M5:O5"/>
    <mergeCell ref="R4:U4"/>
    <mergeCell ref="S5:U5"/>
    <mergeCell ref="S6:U6"/>
    <mergeCell ref="H10:J10"/>
    <mergeCell ref="M9:O9"/>
    <mergeCell ref="M10:O10"/>
    <mergeCell ref="C6:E6"/>
    <mergeCell ref="H6:J6"/>
    <mergeCell ref="M6:O6"/>
    <mergeCell ref="C7:E7"/>
    <mergeCell ref="C8:E8"/>
    <mergeCell ref="H8:J8"/>
    <mergeCell ref="M8:O8"/>
    <mergeCell ref="M7:O7"/>
    <mergeCell ref="H7:J7"/>
    <mergeCell ref="C9:E9"/>
    <mergeCell ref="H9:J9"/>
    <mergeCell ref="C10:E10"/>
    <mergeCell ref="C12:E12"/>
    <mergeCell ref="C15:E15"/>
    <mergeCell ref="M14:O14"/>
    <mergeCell ref="H13:J13"/>
    <mergeCell ref="C11:E11"/>
    <mergeCell ref="H11:J11"/>
    <mergeCell ref="M11:O11"/>
    <mergeCell ref="C13:E13"/>
    <mergeCell ref="M13:O13"/>
    <mergeCell ref="M12:O12"/>
    <mergeCell ref="H12:J12"/>
    <mergeCell ref="C18:E18"/>
    <mergeCell ref="C17:E17"/>
    <mergeCell ref="H17:J17"/>
    <mergeCell ref="H14:J14"/>
    <mergeCell ref="H15:J15"/>
    <mergeCell ref="H16:J16"/>
  </mergeCells>
  <pageMargins left="0.25" right="0.25" top="0.75" bottom="0.75" header="0.3" footer="0.3"/>
  <pageSetup paperSize="9" scale="96" orientation="landscape" horizontalDpi="0" verticalDpi="0"/>
  <rowBreaks count="1" manualBreakCount="1">
    <brk id="18" max="28" man="1"/>
  </rowBreaks>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B903C-F1C5-5C48-8C0C-375B0F0A894B}">
  <dimension ref="A1:F22"/>
  <sheetViews>
    <sheetView showGridLines="0" zoomScaleNormal="100" zoomScaleSheetLayoutView="125" zoomScalePageLayoutView="200" workbookViewId="0">
      <selection activeCell="D42" sqref="D42"/>
    </sheetView>
  </sheetViews>
  <sheetFormatPr defaultColWidth="11.42578125" defaultRowHeight="12" x14ac:dyDescent="0.2"/>
  <cols>
    <col min="1" max="1" width="1.85546875" customWidth="1"/>
    <col min="2" max="2" width="78.140625" customWidth="1"/>
    <col min="3" max="3" width="42.85546875" customWidth="1"/>
    <col min="6" max="6" width="2" customWidth="1"/>
  </cols>
  <sheetData>
    <row r="1" spans="1:6" ht="13.5" x14ac:dyDescent="0.2">
      <c r="A1" s="2"/>
      <c r="B1" s="2"/>
      <c r="C1" s="2"/>
      <c r="D1" s="2"/>
      <c r="E1" s="2"/>
      <c r="F1" s="3"/>
    </row>
    <row r="2" spans="1:6" ht="12" customHeight="1" x14ac:dyDescent="0.2">
      <c r="A2" s="4"/>
      <c r="B2" s="23" t="str">
        <f>'Cover page + master data'!J23</f>
        <v>[Insert name of undertaking]</v>
      </c>
      <c r="C2" s="24"/>
      <c r="D2" s="5"/>
      <c r="E2" s="5"/>
      <c r="F2" s="5"/>
    </row>
    <row r="3" spans="1:6" ht="13.5" x14ac:dyDescent="0.2">
      <c r="A3" s="2"/>
      <c r="B3" s="5"/>
      <c r="C3" s="5"/>
      <c r="D3" s="5"/>
      <c r="E3" s="5"/>
      <c r="F3" s="3"/>
    </row>
    <row r="4" spans="1:6" ht="25.5" x14ac:dyDescent="0.45">
      <c r="A4" s="7"/>
      <c r="B4" s="193" t="s">
        <v>66</v>
      </c>
      <c r="C4" s="9"/>
      <c r="D4" s="7"/>
      <c r="E4" s="7"/>
      <c r="F4" s="10"/>
    </row>
    <row r="5" spans="1:6" ht="13.5" x14ac:dyDescent="0.2">
      <c r="A5" s="7"/>
      <c r="B5" s="7"/>
      <c r="C5" s="7"/>
      <c r="D5" s="7"/>
      <c r="E5" s="7"/>
      <c r="F5" s="10"/>
    </row>
    <row r="6" spans="1:6" ht="18" customHeight="1" x14ac:dyDescent="0.2">
      <c r="A6" s="12"/>
      <c r="B6" s="25" t="s">
        <v>217</v>
      </c>
      <c r="C6" s="13"/>
      <c r="D6" s="14"/>
      <c r="E6" s="14"/>
      <c r="F6" s="15"/>
    </row>
    <row r="7" spans="1:6" ht="13.5" x14ac:dyDescent="0.2">
      <c r="A7" s="7"/>
      <c r="B7" s="7"/>
      <c r="C7" s="7"/>
      <c r="D7" s="7"/>
      <c r="E7" s="7"/>
      <c r="F7" s="10"/>
    </row>
    <row r="8" spans="1:6" ht="13.5" x14ac:dyDescent="0.2">
      <c r="A8" s="7"/>
      <c r="B8" s="133" t="s">
        <v>203</v>
      </c>
      <c r="C8" s="134"/>
      <c r="D8" s="153" t="s">
        <v>23</v>
      </c>
      <c r="E8" s="154" t="s">
        <v>24</v>
      </c>
      <c r="F8" s="10"/>
    </row>
    <row r="9" spans="1:6" ht="13.5" x14ac:dyDescent="0.2">
      <c r="A9" s="7"/>
      <c r="B9" s="135" t="s">
        <v>201</v>
      </c>
      <c r="C9" s="137"/>
      <c r="D9" s="148" t="b">
        <v>0</v>
      </c>
      <c r="E9" s="148" t="b">
        <v>0</v>
      </c>
      <c r="F9" s="10"/>
    </row>
    <row r="10" spans="1:6" ht="13.5" x14ac:dyDescent="0.2">
      <c r="A10" s="7"/>
      <c r="B10" s="136" t="s">
        <v>202</v>
      </c>
      <c r="C10" s="138"/>
      <c r="D10" s="148" t="b">
        <v>0</v>
      </c>
      <c r="E10" s="148" t="b">
        <v>0</v>
      </c>
      <c r="F10" s="10"/>
    </row>
    <row r="11" spans="1:6" ht="13.5" x14ac:dyDescent="0.2">
      <c r="A11" s="7"/>
      <c r="B11" s="7"/>
      <c r="C11" s="7"/>
      <c r="D11" s="16"/>
      <c r="E11" s="7"/>
      <c r="F11" s="10"/>
    </row>
    <row r="12" spans="1:6" ht="13.5" x14ac:dyDescent="0.2">
      <c r="A12" s="7"/>
      <c r="B12" s="133" t="s">
        <v>204</v>
      </c>
      <c r="C12" s="139"/>
      <c r="D12" s="153" t="s">
        <v>23</v>
      </c>
      <c r="E12" s="154" t="s">
        <v>24</v>
      </c>
      <c r="F12" s="10"/>
    </row>
    <row r="13" spans="1:6" ht="13.5" x14ac:dyDescent="0.2">
      <c r="A13" s="7"/>
      <c r="B13" s="140" t="s">
        <v>205</v>
      </c>
      <c r="C13" s="141"/>
      <c r="D13" s="148" t="b">
        <v>0</v>
      </c>
      <c r="E13" s="148" t="b">
        <v>0</v>
      </c>
      <c r="F13" s="10"/>
    </row>
    <row r="14" spans="1:6" ht="13.5" x14ac:dyDescent="0.2">
      <c r="A14" s="7"/>
      <c r="B14" s="136" t="s">
        <v>206</v>
      </c>
      <c r="C14" s="138"/>
      <c r="D14" s="148" t="b">
        <v>0</v>
      </c>
      <c r="E14" s="148" t="b">
        <v>0</v>
      </c>
      <c r="F14" s="10"/>
    </row>
    <row r="15" spans="1:6" ht="13.5" x14ac:dyDescent="0.2">
      <c r="A15" s="7"/>
      <c r="B15" s="7"/>
      <c r="C15" s="7"/>
      <c r="D15" s="7"/>
      <c r="E15" s="7"/>
      <c r="F15" s="10"/>
    </row>
    <row r="16" spans="1:6" ht="13.5" x14ac:dyDescent="0.2">
      <c r="A16" s="7"/>
      <c r="B16" s="7"/>
      <c r="C16" s="7"/>
      <c r="D16" s="7"/>
      <c r="E16" s="7"/>
      <c r="F16" s="10"/>
    </row>
    <row r="17" spans="1:6" ht="32.1" customHeight="1" x14ac:dyDescent="0.2">
      <c r="A17" s="17"/>
      <c r="B17" s="142" t="s">
        <v>199</v>
      </c>
      <c r="C17" s="143"/>
      <c r="D17" s="17"/>
      <c r="E17" s="17"/>
      <c r="F17" s="18"/>
    </row>
    <row r="18" spans="1:6" ht="13.5" x14ac:dyDescent="0.2">
      <c r="A18" s="7"/>
      <c r="B18" s="178" t="s">
        <v>208</v>
      </c>
      <c r="C18" s="179" t="s">
        <v>209</v>
      </c>
      <c r="D18" s="7"/>
      <c r="E18" s="7"/>
      <c r="F18" s="10"/>
    </row>
    <row r="19" spans="1:6" ht="15" customHeight="1" x14ac:dyDescent="0.2">
      <c r="A19" s="2"/>
      <c r="B19" s="126" t="s">
        <v>210</v>
      </c>
      <c r="C19" s="181" t="s">
        <v>212</v>
      </c>
      <c r="D19" s="7"/>
      <c r="E19" s="7"/>
      <c r="F19" s="10"/>
    </row>
    <row r="20" spans="1:6" ht="13.5" x14ac:dyDescent="0.2">
      <c r="A20" s="2"/>
      <c r="B20" s="127" t="s">
        <v>210</v>
      </c>
      <c r="C20" s="181" t="s">
        <v>212</v>
      </c>
      <c r="D20" s="7"/>
      <c r="E20" s="7"/>
      <c r="F20" s="10"/>
    </row>
    <row r="21" spans="1:6" ht="13.5" x14ac:dyDescent="0.2">
      <c r="A21" s="2"/>
      <c r="B21" s="127" t="s">
        <v>210</v>
      </c>
      <c r="C21" s="181" t="s">
        <v>212</v>
      </c>
      <c r="D21" s="7"/>
      <c r="E21" s="7"/>
      <c r="F21" s="10"/>
    </row>
    <row r="22" spans="1:6" ht="13.5" x14ac:dyDescent="0.2">
      <c r="A22" s="7"/>
      <c r="B22" s="7"/>
      <c r="C22" s="7"/>
      <c r="D22" s="7"/>
      <c r="E22" s="7"/>
      <c r="F22" s="10"/>
    </row>
  </sheetData>
  <pageMargins left="0.25" right="0.25" top="0.75" bottom="0.75" header="0.3" footer="0.3"/>
  <pageSetup paperSize="9" orientation="landscape" horizontalDpi="0" verticalDpi="0"/>
  <headerFooter>
    <oddHeader xml:space="preserve">&amp;C&amp;"System Font,Normal"&amp;10&amp;K000000
</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F4EAB-136C-9547-8EA1-822C7949AF95}">
  <dimension ref="A1:H19"/>
  <sheetViews>
    <sheetView showGridLines="0" topLeftCell="A10" zoomScaleNormal="100" zoomScalePageLayoutView="183" workbookViewId="0">
      <selection activeCell="E42" sqref="E42"/>
    </sheetView>
  </sheetViews>
  <sheetFormatPr defaultColWidth="11" defaultRowHeight="12" x14ac:dyDescent="0.2"/>
  <cols>
    <col min="1" max="1" width="2" customWidth="1"/>
    <col min="2" max="2" width="35.140625" customWidth="1"/>
    <col min="3" max="3" width="54.42578125" customWidth="1"/>
    <col min="7" max="7" width="20.42578125" customWidth="1"/>
    <col min="8" max="8" width="2.140625" customWidth="1"/>
  </cols>
  <sheetData>
    <row r="1" spans="1:8" ht="13.5" x14ac:dyDescent="0.2">
      <c r="A1" s="26"/>
      <c r="B1" s="26"/>
      <c r="C1" s="26"/>
      <c r="D1" s="26"/>
      <c r="E1" s="26"/>
      <c r="F1" s="27"/>
      <c r="G1" s="28"/>
      <c r="H1" s="28"/>
    </row>
    <row r="2" spans="1:8" ht="22.5" x14ac:dyDescent="0.2">
      <c r="A2" s="29"/>
      <c r="B2" s="30" t="str">
        <f>'Cover page + master data'!J23</f>
        <v>[Insert name of undertaking]</v>
      </c>
      <c r="C2" s="31"/>
      <c r="D2" s="28"/>
      <c r="E2" s="28"/>
      <c r="F2" s="28"/>
      <c r="G2" s="32"/>
      <c r="H2" s="28"/>
    </row>
    <row r="3" spans="1:8" ht="18.75" x14ac:dyDescent="0.2">
      <c r="A3" s="32"/>
      <c r="B3" s="33" t="s">
        <v>225</v>
      </c>
      <c r="C3" s="33"/>
      <c r="D3" s="32"/>
      <c r="E3" s="32"/>
      <c r="F3" s="32"/>
      <c r="H3" s="32"/>
    </row>
    <row r="4" spans="1:8" ht="13.5" x14ac:dyDescent="0.2">
      <c r="A4" s="32"/>
      <c r="B4" s="32"/>
      <c r="C4" s="32"/>
      <c r="D4" s="32"/>
      <c r="E4" s="32"/>
      <c r="F4" s="32"/>
      <c r="G4" s="32"/>
      <c r="H4" s="32"/>
    </row>
    <row r="5" spans="1:8" ht="13.5" x14ac:dyDescent="0.2">
      <c r="A5" s="34"/>
      <c r="B5" s="35" t="s">
        <v>241</v>
      </c>
      <c r="C5" s="36"/>
      <c r="D5" s="34"/>
      <c r="E5" s="34"/>
      <c r="F5" s="34"/>
      <c r="G5" s="34"/>
      <c r="H5" s="34"/>
    </row>
    <row r="6" spans="1:8" ht="13.5" x14ac:dyDescent="0.2">
      <c r="A6" s="32"/>
      <c r="B6" s="32"/>
      <c r="C6" s="32"/>
      <c r="D6" s="32"/>
      <c r="E6" s="32"/>
      <c r="F6" s="32"/>
      <c r="G6" s="32"/>
      <c r="H6" s="32"/>
    </row>
    <row r="7" spans="1:8" ht="12.95" customHeight="1" x14ac:dyDescent="0.2">
      <c r="A7" s="32"/>
      <c r="B7" s="259" t="str">
        <f>"Basic information about "&amp;'Cover page + master data'!J23&amp;" (pkt. 24e):"</f>
        <v>Basic information about [Insert name of undertaking] (pkt. 24e):</v>
      </c>
      <c r="C7" s="260"/>
      <c r="D7" s="32"/>
      <c r="E7" s="32"/>
      <c r="F7" s="32"/>
      <c r="G7" s="32"/>
      <c r="H7" s="32"/>
    </row>
    <row r="8" spans="1:8" ht="60" x14ac:dyDescent="0.2">
      <c r="A8" s="32"/>
      <c r="B8" s="37" t="s">
        <v>226</v>
      </c>
      <c r="C8" s="144" t="s">
        <v>232</v>
      </c>
      <c r="D8" s="32"/>
      <c r="E8" s="32"/>
      <c r="F8" s="32"/>
      <c r="G8" s="32"/>
      <c r="H8" s="32"/>
    </row>
    <row r="9" spans="1:8" ht="59.1" customHeight="1" x14ac:dyDescent="0.2">
      <c r="A9" s="32"/>
      <c r="B9" s="37" t="s">
        <v>227</v>
      </c>
      <c r="C9" s="38" t="s">
        <v>233</v>
      </c>
      <c r="D9" s="32"/>
      <c r="E9" s="32"/>
      <c r="F9" s="32"/>
      <c r="G9" s="32"/>
      <c r="H9" s="32"/>
    </row>
    <row r="10" spans="1:8" ht="13.5" x14ac:dyDescent="0.2">
      <c r="A10" s="32"/>
      <c r="B10" s="37" t="s">
        <v>228</v>
      </c>
      <c r="C10" s="38" t="s">
        <v>234</v>
      </c>
      <c r="D10" s="32"/>
      <c r="E10" s="32"/>
      <c r="F10" s="32"/>
      <c r="G10" s="32"/>
      <c r="H10" s="32"/>
    </row>
    <row r="11" spans="1:8" ht="36" x14ac:dyDescent="0.2">
      <c r="A11" s="32"/>
      <c r="B11" s="37" t="s">
        <v>230</v>
      </c>
      <c r="C11" s="38" t="s">
        <v>236</v>
      </c>
      <c r="D11" s="32"/>
      <c r="E11" s="32"/>
      <c r="F11" s="32"/>
      <c r="G11" s="32"/>
      <c r="H11" s="32"/>
    </row>
    <row r="12" spans="1:8" ht="13.5" x14ac:dyDescent="0.2">
      <c r="A12" s="32"/>
      <c r="B12" s="37" t="s">
        <v>231</v>
      </c>
      <c r="C12" s="38" t="s">
        <v>237</v>
      </c>
      <c r="D12" s="32"/>
      <c r="E12" s="32"/>
      <c r="F12" s="32"/>
      <c r="G12" s="32"/>
      <c r="H12" s="32"/>
    </row>
    <row r="13" spans="1:8" ht="13.5" x14ac:dyDescent="0.2">
      <c r="A13" s="32"/>
      <c r="B13" s="32"/>
      <c r="C13" s="32"/>
      <c r="D13" s="32"/>
      <c r="E13" s="32"/>
      <c r="F13" s="32"/>
      <c r="G13" s="32"/>
      <c r="H13" s="32"/>
    </row>
    <row r="14" spans="1:8" ht="13.5" x14ac:dyDescent="0.2">
      <c r="A14" s="39"/>
      <c r="B14" s="39"/>
      <c r="C14" s="39"/>
      <c r="D14" s="39"/>
      <c r="E14" s="39"/>
      <c r="F14" s="39"/>
      <c r="G14" s="39"/>
      <c r="H14" s="39"/>
    </row>
    <row r="15" spans="1:8" ht="71.099999999999994" customHeight="1" x14ac:dyDescent="0.2">
      <c r="A15" s="32"/>
      <c r="B15" s="258" t="s">
        <v>240</v>
      </c>
      <c r="C15" s="258"/>
      <c r="D15" s="32"/>
      <c r="E15" s="32"/>
      <c r="F15" s="32"/>
      <c r="G15" s="32"/>
      <c r="H15" s="32"/>
    </row>
    <row r="16" spans="1:8" ht="13.5" x14ac:dyDescent="0.2">
      <c r="A16" s="32"/>
      <c r="B16" s="32"/>
      <c r="C16" s="32"/>
      <c r="D16" s="32"/>
      <c r="E16" s="32"/>
      <c r="F16" s="32"/>
      <c r="G16" s="32"/>
      <c r="H16" s="32"/>
    </row>
    <row r="17" spans="1:8" ht="27" customHeight="1" x14ac:dyDescent="0.2">
      <c r="A17" s="34"/>
      <c r="B17" s="259" t="s">
        <v>244</v>
      </c>
      <c r="C17" s="260"/>
      <c r="D17" s="34"/>
      <c r="E17" s="34"/>
      <c r="F17" s="34"/>
      <c r="G17" s="34"/>
      <c r="H17" s="34"/>
    </row>
    <row r="18" spans="1:8" ht="27.95" customHeight="1" x14ac:dyDescent="0.2">
      <c r="A18" s="32"/>
      <c r="B18" s="183" t="s">
        <v>248</v>
      </c>
      <c r="C18" s="38" t="s">
        <v>250</v>
      </c>
      <c r="D18" s="32"/>
      <c r="E18" s="32"/>
      <c r="F18" s="32"/>
      <c r="G18" s="32"/>
      <c r="H18" s="32"/>
    </row>
    <row r="19" spans="1:8" ht="13.5" x14ac:dyDescent="0.2">
      <c r="A19" s="32"/>
      <c r="B19" s="32"/>
      <c r="C19" s="32"/>
      <c r="D19" s="32"/>
      <c r="E19" s="32"/>
      <c r="F19" s="32"/>
      <c r="G19" s="32"/>
      <c r="H19" s="32"/>
    </row>
  </sheetData>
  <mergeCells count="3">
    <mergeCell ref="B15:C15"/>
    <mergeCell ref="B17:C17"/>
    <mergeCell ref="B7:C7"/>
  </mergeCells>
  <pageMargins left="0.7" right="0.7" top="0.75" bottom="0.75" header="0.3" footer="0.3"/>
  <pageSetup paperSize="9" orientation="landscape"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24A7B-6DFA-E84C-9D7C-FF22DF3BCDAB}">
  <dimension ref="A1:J28"/>
  <sheetViews>
    <sheetView showGridLines="0" zoomScaleNormal="100" zoomScalePageLayoutView="206" workbookViewId="0">
      <selection activeCell="D42" sqref="D42"/>
    </sheetView>
  </sheetViews>
  <sheetFormatPr defaultColWidth="11.42578125" defaultRowHeight="12" x14ac:dyDescent="0.2"/>
  <cols>
    <col min="1" max="1" width="2" customWidth="1"/>
    <col min="2" max="7" width="18.42578125" customWidth="1"/>
  </cols>
  <sheetData>
    <row r="1" spans="1:10" ht="13.5" x14ac:dyDescent="0.2">
      <c r="A1" s="2"/>
      <c r="B1" s="2"/>
      <c r="C1" s="2"/>
      <c r="D1" s="2"/>
      <c r="E1" s="2"/>
      <c r="F1" s="2"/>
      <c r="G1" s="4"/>
      <c r="H1" s="4"/>
      <c r="I1" s="4"/>
      <c r="J1" s="4"/>
    </row>
    <row r="2" spans="1:10" ht="13.5" x14ac:dyDescent="0.2">
      <c r="A2" s="4"/>
      <c r="B2" s="263" t="str">
        <f>'Cover page + master data'!J23</f>
        <v>[Insert name of undertaking]</v>
      </c>
      <c r="C2" s="263"/>
      <c r="D2" s="263"/>
      <c r="E2" s="4"/>
      <c r="F2" s="4"/>
      <c r="G2" s="4"/>
      <c r="H2" s="4"/>
      <c r="I2" s="4"/>
      <c r="J2" s="4"/>
    </row>
    <row r="3" spans="1:10" ht="13.5" x14ac:dyDescent="0.2">
      <c r="A3" s="2"/>
      <c r="B3" s="5"/>
      <c r="C3" s="2"/>
      <c r="D3" s="2"/>
      <c r="E3" s="2"/>
      <c r="F3" s="2"/>
      <c r="G3" s="4"/>
      <c r="H3" s="4"/>
      <c r="I3" s="4"/>
      <c r="J3" s="4"/>
    </row>
    <row r="4" spans="1:10" ht="18.75" x14ac:dyDescent="0.2">
      <c r="A4" s="4"/>
      <c r="B4" s="8" t="s">
        <v>255</v>
      </c>
      <c r="C4" s="4"/>
      <c r="D4" s="4"/>
      <c r="E4" s="4"/>
      <c r="F4" s="4"/>
      <c r="G4" s="4"/>
      <c r="H4" s="4"/>
      <c r="I4" s="4"/>
      <c r="J4" s="4"/>
    </row>
    <row r="5" spans="1:10" ht="13.5" x14ac:dyDescent="0.2">
      <c r="A5" s="4"/>
      <c r="B5" s="4"/>
      <c r="C5" s="4"/>
      <c r="D5" s="4"/>
      <c r="E5" s="4"/>
      <c r="F5" s="4"/>
      <c r="G5" s="4"/>
      <c r="H5" s="4"/>
      <c r="I5" s="4"/>
      <c r="J5" s="4"/>
    </row>
    <row r="6" spans="1:10" ht="13.5" x14ac:dyDescent="0.2">
      <c r="A6" s="4"/>
      <c r="B6" s="4"/>
      <c r="C6" s="4"/>
      <c r="D6" s="4"/>
      <c r="E6" s="4"/>
      <c r="F6" s="4"/>
      <c r="G6" s="4"/>
      <c r="H6" s="4"/>
      <c r="I6" s="4"/>
      <c r="J6" s="4"/>
    </row>
    <row r="7" spans="1:10" ht="13.5" x14ac:dyDescent="0.2">
      <c r="A7" s="4"/>
      <c r="B7" s="4"/>
      <c r="C7" s="4"/>
      <c r="D7" s="4"/>
      <c r="E7" s="4"/>
      <c r="F7" s="4"/>
      <c r="G7" s="4"/>
      <c r="H7" s="4"/>
      <c r="I7" s="4"/>
      <c r="J7" s="4"/>
    </row>
    <row r="8" spans="1:10" ht="24" customHeight="1" x14ac:dyDescent="0.2">
      <c r="A8" s="4"/>
      <c r="B8" s="264" t="str">
        <f>"Location and geolocation of significant assets and facilities owned, leased or managed by "&amp;'Cover page + master data'!J23&amp;" (paragraph 24(e)(vi), (vii), paragraphs 73-76)​"</f>
        <v>Location and geolocation of significant assets and facilities owned, leased or managed by [Insert name of undertaking] (paragraph 24(e)(vi), (vii), paragraphs 73-76)​</v>
      </c>
      <c r="C8" s="264"/>
      <c r="D8" s="264"/>
      <c r="E8" s="264"/>
      <c r="F8" s="264"/>
      <c r="G8" s="264"/>
      <c r="H8" s="4"/>
      <c r="I8" s="4"/>
      <c r="J8" s="4"/>
    </row>
    <row r="9" spans="1:10" ht="24" x14ac:dyDescent="0.2">
      <c r="A9" s="4"/>
      <c r="B9" s="185" t="s">
        <v>261</v>
      </c>
      <c r="C9" s="41" t="s">
        <v>262</v>
      </c>
      <c r="D9" s="41" t="s">
        <v>263</v>
      </c>
      <c r="E9" s="41" t="s">
        <v>264</v>
      </c>
      <c r="F9" s="41" t="s">
        <v>265</v>
      </c>
      <c r="G9" s="184" t="s">
        <v>267</v>
      </c>
      <c r="H9" s="4"/>
      <c r="I9" s="4"/>
      <c r="J9" s="4"/>
    </row>
    <row r="10" spans="1:10" ht="24" x14ac:dyDescent="0.2">
      <c r="A10" s="4"/>
      <c r="B10" s="40" t="s">
        <v>270</v>
      </c>
      <c r="C10" s="40" t="s">
        <v>212</v>
      </c>
      <c r="D10" s="40" t="s">
        <v>275</v>
      </c>
      <c r="E10" s="40" t="s">
        <v>275</v>
      </c>
      <c r="F10" s="40" t="s">
        <v>275</v>
      </c>
      <c r="G10" s="40" t="s">
        <v>275</v>
      </c>
      <c r="H10" s="4"/>
      <c r="I10" s="4"/>
      <c r="J10" s="4"/>
    </row>
    <row r="11" spans="1:10" ht="13.5" x14ac:dyDescent="0.2">
      <c r="A11" s="4"/>
      <c r="B11" s="40" t="s">
        <v>271</v>
      </c>
      <c r="C11" s="180" t="s">
        <v>212</v>
      </c>
      <c r="D11" s="40" t="s">
        <v>275</v>
      </c>
      <c r="E11" s="40" t="s">
        <v>275</v>
      </c>
      <c r="F11" s="40" t="s">
        <v>275</v>
      </c>
      <c r="G11" s="40" t="s">
        <v>275</v>
      </c>
      <c r="H11" s="4"/>
      <c r="I11" s="4"/>
      <c r="J11" s="4"/>
    </row>
    <row r="12" spans="1:10" ht="13.5" x14ac:dyDescent="0.2">
      <c r="A12" s="4"/>
      <c r="B12" s="40" t="s">
        <v>272</v>
      </c>
      <c r="C12" s="40" t="s">
        <v>212</v>
      </c>
      <c r="D12" s="40" t="s">
        <v>275</v>
      </c>
      <c r="E12" s="40" t="s">
        <v>275</v>
      </c>
      <c r="F12" s="40" t="s">
        <v>275</v>
      </c>
      <c r="G12" s="40" t="s">
        <v>275</v>
      </c>
      <c r="H12" s="4"/>
      <c r="I12" s="4"/>
      <c r="J12" s="4"/>
    </row>
    <row r="13" spans="1:10" ht="13.5" x14ac:dyDescent="0.2">
      <c r="A13" s="4"/>
      <c r="B13" s="4"/>
      <c r="C13" s="4"/>
      <c r="D13" s="4"/>
      <c r="E13" s="4"/>
      <c r="F13" s="4"/>
      <c r="G13" s="4"/>
      <c r="H13" s="4"/>
      <c r="I13" s="4"/>
      <c r="J13" s="4"/>
    </row>
    <row r="14" spans="1:10" ht="13.5" x14ac:dyDescent="0.2">
      <c r="A14" s="4"/>
      <c r="B14" s="4"/>
      <c r="C14" s="4"/>
      <c r="D14" s="4"/>
      <c r="E14" s="4"/>
      <c r="F14" s="4"/>
      <c r="G14" s="4"/>
      <c r="H14" s="4"/>
      <c r="I14" s="4"/>
      <c r="J14" s="4"/>
    </row>
    <row r="15" spans="1:10" ht="13.5" x14ac:dyDescent="0.2">
      <c r="A15" s="4"/>
      <c r="B15" s="4"/>
      <c r="C15" s="4"/>
      <c r="D15" s="4"/>
      <c r="E15" s="4"/>
      <c r="F15" s="4"/>
      <c r="G15" s="4"/>
      <c r="H15" s="4"/>
      <c r="I15" s="4"/>
      <c r="J15" s="4"/>
    </row>
    <row r="16" spans="1:10" ht="13.5" x14ac:dyDescent="0.2">
      <c r="A16" s="4"/>
      <c r="B16" s="4"/>
      <c r="C16" s="4"/>
      <c r="D16" s="4"/>
      <c r="E16" s="4"/>
      <c r="F16" s="4"/>
      <c r="G16" s="4"/>
      <c r="H16" s="4"/>
      <c r="I16" s="4"/>
      <c r="J16" s="4"/>
    </row>
    <row r="17" spans="1:10" ht="13.5" x14ac:dyDescent="0.2">
      <c r="A17" s="4"/>
      <c r="B17" s="4"/>
      <c r="C17" s="4"/>
      <c r="D17" s="4"/>
      <c r="E17" s="4"/>
      <c r="F17" s="4"/>
      <c r="G17" s="4"/>
      <c r="H17" s="4"/>
      <c r="I17" s="4"/>
      <c r="J17" s="4"/>
    </row>
    <row r="18" spans="1:10" ht="13.5" x14ac:dyDescent="0.2">
      <c r="A18" s="4"/>
      <c r="B18" s="4"/>
      <c r="C18" s="4"/>
      <c r="D18" s="4"/>
      <c r="E18" s="4"/>
      <c r="F18" s="4"/>
      <c r="G18" s="4"/>
      <c r="H18" s="4"/>
      <c r="I18" s="4"/>
      <c r="J18" s="4"/>
    </row>
    <row r="19" spans="1:10" ht="13.5" x14ac:dyDescent="0.2">
      <c r="A19" s="4"/>
      <c r="B19" s="4"/>
      <c r="C19" s="4"/>
      <c r="D19" s="4"/>
      <c r="E19" s="4"/>
      <c r="F19" s="4"/>
      <c r="G19" s="4"/>
      <c r="H19" s="4"/>
      <c r="I19" s="4"/>
      <c r="J19" s="4"/>
    </row>
    <row r="20" spans="1:10" ht="13.5" x14ac:dyDescent="0.2">
      <c r="A20" s="4"/>
      <c r="B20" s="4"/>
      <c r="C20" s="4"/>
      <c r="D20" s="4"/>
      <c r="E20" s="4"/>
      <c r="F20" s="4"/>
      <c r="G20" s="4"/>
      <c r="H20" s="4"/>
      <c r="I20" s="4"/>
      <c r="J20" s="4"/>
    </row>
    <row r="21" spans="1:10" ht="13.5" x14ac:dyDescent="0.2">
      <c r="A21" s="4"/>
      <c r="B21" s="4"/>
      <c r="C21" s="4"/>
      <c r="D21" s="4"/>
      <c r="E21" s="4"/>
      <c r="F21" s="4"/>
      <c r="G21" s="4"/>
      <c r="H21" s="4"/>
      <c r="I21" s="4"/>
      <c r="J21" s="4"/>
    </row>
    <row r="22" spans="1:10" ht="24" x14ac:dyDescent="0.2">
      <c r="A22" s="4"/>
      <c r="B22" s="265" t="s">
        <v>278</v>
      </c>
      <c r="C22" s="266"/>
      <c r="D22" s="267" t="s">
        <v>279</v>
      </c>
      <c r="E22" s="268"/>
      <c r="F22" s="42" t="s">
        <v>280</v>
      </c>
      <c r="G22" s="42" t="s">
        <v>282</v>
      </c>
      <c r="H22" s="4"/>
      <c r="I22" s="4"/>
      <c r="J22" s="4"/>
    </row>
    <row r="23" spans="1:10" ht="27" customHeight="1" x14ac:dyDescent="0.2">
      <c r="A23" s="4"/>
      <c r="B23" s="261" t="s">
        <v>283</v>
      </c>
      <c r="C23" s="262"/>
      <c r="D23" s="261" t="s">
        <v>286</v>
      </c>
      <c r="E23" s="262"/>
      <c r="F23" s="43" t="s">
        <v>287</v>
      </c>
      <c r="G23" s="40" t="s">
        <v>275</v>
      </c>
      <c r="H23" s="4"/>
      <c r="I23" s="4"/>
      <c r="J23" s="4"/>
    </row>
    <row r="24" spans="1:10" ht="27" customHeight="1" x14ac:dyDescent="0.2">
      <c r="A24" s="4"/>
      <c r="B24" s="261" t="s">
        <v>283</v>
      </c>
      <c r="C24" s="262"/>
      <c r="D24" s="261" t="s">
        <v>286</v>
      </c>
      <c r="E24" s="262"/>
      <c r="F24" s="43" t="s">
        <v>287</v>
      </c>
      <c r="G24" s="40" t="s">
        <v>275</v>
      </c>
      <c r="H24" s="4"/>
      <c r="I24" s="4"/>
      <c r="J24" s="4"/>
    </row>
    <row r="25" spans="1:10" ht="27" customHeight="1" x14ac:dyDescent="0.2">
      <c r="A25" s="4"/>
      <c r="B25" s="261" t="s">
        <v>283</v>
      </c>
      <c r="C25" s="262"/>
      <c r="D25" s="261" t="s">
        <v>286</v>
      </c>
      <c r="E25" s="262"/>
      <c r="F25" s="43" t="s">
        <v>287</v>
      </c>
      <c r="G25" s="40" t="s">
        <v>275</v>
      </c>
      <c r="H25" s="4"/>
      <c r="I25" s="4"/>
      <c r="J25" s="4"/>
    </row>
    <row r="26" spans="1:10" ht="13.5" x14ac:dyDescent="0.2">
      <c r="A26" s="4"/>
      <c r="B26" s="4"/>
      <c r="C26" s="4"/>
      <c r="D26" s="4"/>
      <c r="E26" s="4"/>
      <c r="F26" s="4"/>
      <c r="G26" s="4"/>
      <c r="H26" s="4"/>
      <c r="I26" s="4"/>
      <c r="J26" s="4"/>
    </row>
    <row r="27" spans="1:10" ht="13.5" x14ac:dyDescent="0.2">
      <c r="A27" s="4"/>
      <c r="B27" s="4"/>
      <c r="C27" s="4"/>
      <c r="D27" s="4"/>
      <c r="E27" s="4"/>
      <c r="F27" s="4"/>
      <c r="G27" s="4"/>
      <c r="H27" s="4"/>
      <c r="I27" s="4"/>
      <c r="J27" s="4"/>
    </row>
    <row r="28" spans="1:10" ht="13.5" x14ac:dyDescent="0.2">
      <c r="A28" s="4"/>
      <c r="B28" s="4"/>
      <c r="C28" s="4"/>
      <c r="D28" s="4"/>
      <c r="E28" s="4"/>
      <c r="F28" s="4"/>
      <c r="G28" s="4"/>
      <c r="H28" s="4"/>
      <c r="I28" s="4"/>
      <c r="J28" s="4"/>
    </row>
  </sheetData>
  <mergeCells count="10">
    <mergeCell ref="B25:C25"/>
    <mergeCell ref="D23:E23"/>
    <mergeCell ref="D24:E24"/>
    <mergeCell ref="D25:E25"/>
    <mergeCell ref="B2:D2"/>
    <mergeCell ref="B8:G8"/>
    <mergeCell ref="B22:C22"/>
    <mergeCell ref="D22:E22"/>
    <mergeCell ref="B23:C23"/>
    <mergeCell ref="B24:C24"/>
  </mergeCells>
  <pageMargins left="0.7" right="0.7" top="0.75" bottom="0.75" header="0.3" footer="0.3"/>
  <pageSetup paperSize="9" orientation="landscape"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33FC7-D896-314A-9995-59C7AB2D7568}">
  <dimension ref="A1:L27"/>
  <sheetViews>
    <sheetView showGridLines="0" zoomScaleNormal="100" zoomScalePageLayoutView="183" workbookViewId="0">
      <selection activeCell="D42" sqref="D42"/>
    </sheetView>
  </sheetViews>
  <sheetFormatPr defaultColWidth="11.42578125" defaultRowHeight="12" x14ac:dyDescent="0.2"/>
  <cols>
    <col min="1" max="1" width="2" customWidth="1"/>
    <col min="2" max="2" width="29.140625" customWidth="1"/>
  </cols>
  <sheetData>
    <row r="1" spans="1:12" ht="13.5" x14ac:dyDescent="0.2">
      <c r="A1" s="26"/>
      <c r="B1" s="26"/>
      <c r="C1" s="26"/>
      <c r="D1" s="26"/>
      <c r="E1" s="26"/>
      <c r="F1" s="27"/>
      <c r="G1" s="28"/>
      <c r="H1" s="28"/>
      <c r="I1" s="44"/>
      <c r="J1" s="45"/>
      <c r="K1" s="45"/>
      <c r="L1" s="45"/>
    </row>
    <row r="2" spans="1:12" ht="22.5" x14ac:dyDescent="0.2">
      <c r="A2" s="29"/>
      <c r="B2" s="30" t="str">
        <f>'Cover page + master data'!J23</f>
        <v>[Insert name of undertaking]</v>
      </c>
      <c r="C2" s="31"/>
      <c r="D2" s="28"/>
      <c r="E2" s="28"/>
      <c r="F2" s="28"/>
      <c r="G2" s="28"/>
      <c r="H2" s="28"/>
      <c r="I2" s="4"/>
      <c r="J2" s="45"/>
      <c r="K2" s="45"/>
      <c r="L2" s="45"/>
    </row>
    <row r="3" spans="1:12" ht="13.5" x14ac:dyDescent="0.2">
      <c r="A3" s="2"/>
      <c r="B3" s="5"/>
      <c r="C3" s="2"/>
      <c r="D3" s="2"/>
      <c r="E3" s="2"/>
      <c r="F3" s="2"/>
      <c r="G3" s="2"/>
      <c r="H3" s="2"/>
      <c r="I3" s="2"/>
      <c r="J3" s="45"/>
      <c r="K3" s="45"/>
      <c r="L3" s="45"/>
    </row>
    <row r="4" spans="1:12" ht="18.75" x14ac:dyDescent="0.2">
      <c r="A4" s="7"/>
      <c r="B4" s="8" t="s">
        <v>288</v>
      </c>
      <c r="C4" s="19"/>
      <c r="D4" s="19"/>
      <c r="E4" s="19"/>
      <c r="F4" s="19"/>
      <c r="G4" s="19"/>
      <c r="H4" s="7"/>
      <c r="I4" s="7"/>
      <c r="J4" s="45"/>
      <c r="K4" s="45"/>
      <c r="L4" s="45"/>
    </row>
    <row r="5" spans="1:12" ht="13.5" x14ac:dyDescent="0.2">
      <c r="A5" s="2"/>
      <c r="B5" s="2"/>
      <c r="C5" s="2"/>
      <c r="D5" s="2"/>
      <c r="E5" s="2"/>
      <c r="F5" s="2"/>
      <c r="G5" s="2"/>
      <c r="H5" s="2"/>
      <c r="I5" s="2"/>
      <c r="J5" s="2"/>
      <c r="K5" s="2"/>
      <c r="L5" s="2"/>
    </row>
    <row r="6" spans="1:12" ht="13.5" x14ac:dyDescent="0.2">
      <c r="A6" s="4"/>
      <c r="B6" s="4"/>
      <c r="C6" s="4"/>
      <c r="D6" s="4"/>
      <c r="E6" s="4"/>
      <c r="F6" s="4"/>
      <c r="G6" s="4"/>
      <c r="H6" s="4"/>
      <c r="I6" s="4"/>
      <c r="J6" s="4"/>
      <c r="K6" s="4"/>
      <c r="L6" s="4"/>
    </row>
    <row r="7" spans="1:12" ht="13.5" x14ac:dyDescent="0.2">
      <c r="A7" s="2"/>
      <c r="B7" s="2"/>
      <c r="C7" s="2"/>
      <c r="D7" s="2"/>
      <c r="E7" s="2"/>
      <c r="F7" s="2"/>
      <c r="G7" s="2"/>
      <c r="H7" s="2"/>
      <c r="I7" s="2"/>
      <c r="J7" s="2"/>
      <c r="K7" s="2"/>
      <c r="L7" s="2"/>
    </row>
    <row r="8" spans="1:12" ht="13.5" x14ac:dyDescent="0.2">
      <c r="A8" s="7"/>
      <c r="B8" s="7"/>
      <c r="C8" s="7"/>
      <c r="D8" s="7"/>
      <c r="E8" s="7"/>
      <c r="F8" s="7"/>
      <c r="G8" s="7"/>
      <c r="H8" s="7"/>
      <c r="I8" s="7"/>
      <c r="J8" s="7"/>
      <c r="K8" s="7"/>
      <c r="L8" s="7"/>
    </row>
    <row r="9" spans="1:12" ht="13.5" x14ac:dyDescent="0.2">
      <c r="A9" s="2"/>
      <c r="B9" s="2"/>
      <c r="C9" s="2"/>
      <c r="D9" s="2"/>
      <c r="E9" s="2"/>
      <c r="F9" s="2"/>
      <c r="G9" s="2"/>
      <c r="H9" s="2"/>
      <c r="I9" s="2"/>
      <c r="J9" s="2"/>
      <c r="K9" s="2"/>
      <c r="L9" s="2"/>
    </row>
    <row r="10" spans="1:12" ht="13.5" x14ac:dyDescent="0.2">
      <c r="A10" s="4"/>
      <c r="B10" s="4"/>
      <c r="C10" s="4"/>
      <c r="D10" s="4"/>
      <c r="E10" s="4"/>
      <c r="F10" s="4"/>
      <c r="G10" s="4"/>
      <c r="H10" s="4"/>
      <c r="I10" s="4"/>
      <c r="J10" s="4"/>
      <c r="K10" s="4"/>
      <c r="L10" s="4"/>
    </row>
    <row r="11" spans="1:12" ht="57" customHeight="1" x14ac:dyDescent="0.2">
      <c r="A11" s="2"/>
      <c r="B11" s="131" t="s">
        <v>291</v>
      </c>
      <c r="C11" s="269" t="s">
        <v>296</v>
      </c>
      <c r="D11" s="270"/>
      <c r="E11" s="269" t="s">
        <v>297</v>
      </c>
      <c r="F11" s="270"/>
      <c r="G11" s="269" t="s">
        <v>298</v>
      </c>
      <c r="H11" s="270"/>
      <c r="I11" s="2"/>
      <c r="J11" s="2"/>
      <c r="K11" s="2"/>
      <c r="L11" s="2"/>
    </row>
    <row r="12" spans="1:12" ht="13.5" x14ac:dyDescent="0.2">
      <c r="A12" s="7"/>
      <c r="B12" s="132"/>
      <c r="C12" s="187" t="s">
        <v>23</v>
      </c>
      <c r="D12" s="188" t="s">
        <v>24</v>
      </c>
      <c r="E12" s="155" t="s">
        <v>23</v>
      </c>
      <c r="F12" s="156" t="s">
        <v>24</v>
      </c>
      <c r="G12" s="155" t="s">
        <v>23</v>
      </c>
      <c r="H12" s="156" t="s">
        <v>24</v>
      </c>
      <c r="I12" s="7"/>
      <c r="J12" s="7"/>
      <c r="K12" s="7"/>
      <c r="L12" s="7"/>
    </row>
    <row r="13" spans="1:12" ht="18" customHeight="1" x14ac:dyDescent="0.2">
      <c r="A13" s="2"/>
      <c r="B13" s="186" t="s">
        <v>220</v>
      </c>
      <c r="C13" s="148" t="b">
        <v>0</v>
      </c>
      <c r="D13" s="148" t="b">
        <v>0</v>
      </c>
      <c r="E13" s="148" t="b">
        <v>0</v>
      </c>
      <c r="F13" s="148" t="b">
        <v>0</v>
      </c>
      <c r="G13" s="148" t="b">
        <v>0</v>
      </c>
      <c r="H13" s="148" t="b">
        <v>0</v>
      </c>
      <c r="I13" s="2"/>
      <c r="J13" s="2"/>
      <c r="K13" s="2"/>
      <c r="L13" s="2"/>
    </row>
    <row r="14" spans="1:12" ht="18" customHeight="1" x14ac:dyDescent="0.2">
      <c r="A14" s="4"/>
      <c r="B14" s="186" t="s">
        <v>221</v>
      </c>
      <c r="C14" s="148" t="b">
        <v>0</v>
      </c>
      <c r="D14" s="148" t="b">
        <v>0</v>
      </c>
      <c r="E14" s="148" t="b">
        <v>0</v>
      </c>
      <c r="F14" s="148" t="b">
        <v>0</v>
      </c>
      <c r="G14" s="148" t="b">
        <v>0</v>
      </c>
      <c r="H14" s="148" t="b">
        <v>0</v>
      </c>
      <c r="I14" s="4"/>
      <c r="J14" s="4"/>
      <c r="K14" s="4"/>
      <c r="L14" s="4"/>
    </row>
    <row r="15" spans="1:12" ht="18" customHeight="1" x14ac:dyDescent="0.2">
      <c r="A15" s="2"/>
      <c r="B15" s="186" t="s">
        <v>222</v>
      </c>
      <c r="C15" s="148" t="b">
        <v>0</v>
      </c>
      <c r="D15" s="148" t="b">
        <v>0</v>
      </c>
      <c r="E15" s="148" t="b">
        <v>0</v>
      </c>
      <c r="F15" s="148" t="b">
        <v>0</v>
      </c>
      <c r="G15" s="148" t="b">
        <v>0</v>
      </c>
      <c r="H15" s="148" t="b">
        <v>0</v>
      </c>
      <c r="I15" s="2"/>
      <c r="J15" s="2"/>
      <c r="K15" s="2"/>
      <c r="L15" s="2"/>
    </row>
    <row r="16" spans="1:12" ht="18" customHeight="1" x14ac:dyDescent="0.2">
      <c r="A16" s="7"/>
      <c r="B16" s="186" t="s">
        <v>223</v>
      </c>
      <c r="C16" s="148" t="b">
        <v>0</v>
      </c>
      <c r="D16" s="148" t="b">
        <v>0</v>
      </c>
      <c r="E16" s="148" t="b">
        <v>0</v>
      </c>
      <c r="F16" s="148" t="b">
        <v>0</v>
      </c>
      <c r="G16" s="148" t="b">
        <v>0</v>
      </c>
      <c r="H16" s="148" t="b">
        <v>0</v>
      </c>
      <c r="I16" s="7"/>
      <c r="J16" s="7"/>
      <c r="K16" s="7"/>
      <c r="L16" s="7"/>
    </row>
    <row r="17" spans="1:12" ht="18" customHeight="1" x14ac:dyDescent="0.2">
      <c r="A17" s="2"/>
      <c r="B17" s="186" t="s">
        <v>224</v>
      </c>
      <c r="C17" s="148" t="b">
        <v>0</v>
      </c>
      <c r="D17" s="148" t="b">
        <v>0</v>
      </c>
      <c r="E17" s="148" t="b">
        <v>0</v>
      </c>
      <c r="F17" s="148" t="b">
        <v>0</v>
      </c>
      <c r="G17" s="148" t="b">
        <v>0</v>
      </c>
      <c r="H17" s="148" t="b">
        <v>0</v>
      </c>
      <c r="I17" s="2"/>
      <c r="J17" s="2"/>
      <c r="K17" s="2"/>
      <c r="L17" s="2"/>
    </row>
    <row r="18" spans="1:12" ht="18" customHeight="1" x14ac:dyDescent="0.2">
      <c r="A18" s="4"/>
      <c r="B18" s="186" t="s">
        <v>219</v>
      </c>
      <c r="C18" s="148" t="b">
        <v>0</v>
      </c>
      <c r="D18" s="148" t="b">
        <v>0</v>
      </c>
      <c r="E18" s="148" t="b">
        <v>0</v>
      </c>
      <c r="F18" s="148" t="b">
        <v>0</v>
      </c>
      <c r="G18" s="148" t="b">
        <v>0</v>
      </c>
      <c r="H18" s="148" t="b">
        <v>0</v>
      </c>
      <c r="I18" s="4"/>
      <c r="J18" s="4"/>
      <c r="K18" s="4"/>
      <c r="L18" s="4"/>
    </row>
    <row r="19" spans="1:12" ht="18" customHeight="1" x14ac:dyDescent="0.2">
      <c r="A19" s="2"/>
      <c r="B19" s="186" t="s">
        <v>218</v>
      </c>
      <c r="C19" s="148" t="b">
        <v>0</v>
      </c>
      <c r="D19" s="148" t="b">
        <v>0</v>
      </c>
      <c r="E19" s="148" t="b">
        <v>0</v>
      </c>
      <c r="F19" s="148" t="b">
        <v>0</v>
      </c>
      <c r="G19" s="148" t="b">
        <v>0</v>
      </c>
      <c r="H19" s="148" t="b">
        <v>0</v>
      </c>
      <c r="I19" s="2"/>
      <c r="J19" s="2"/>
      <c r="K19" s="2"/>
      <c r="L19" s="2"/>
    </row>
    <row r="20" spans="1:12" ht="18" customHeight="1" x14ac:dyDescent="0.2">
      <c r="A20" s="7"/>
      <c r="B20" s="186" t="s">
        <v>43</v>
      </c>
      <c r="C20" s="148" t="b">
        <v>0</v>
      </c>
      <c r="D20" s="148" t="b">
        <v>0</v>
      </c>
      <c r="E20" s="148" t="b">
        <v>0</v>
      </c>
      <c r="F20" s="148" t="b">
        <v>0</v>
      </c>
      <c r="G20" s="148" t="b">
        <v>0</v>
      </c>
      <c r="H20" s="148" t="b">
        <v>0</v>
      </c>
      <c r="I20" s="7"/>
      <c r="J20" s="7"/>
      <c r="K20" s="7"/>
      <c r="L20" s="7"/>
    </row>
    <row r="21" spans="1:12" ht="18" customHeight="1" x14ac:dyDescent="0.2">
      <c r="A21" s="2"/>
      <c r="B21" s="186" t="s">
        <v>44</v>
      </c>
      <c r="C21" s="148" t="b">
        <v>0</v>
      </c>
      <c r="D21" s="148" t="b">
        <v>0</v>
      </c>
      <c r="E21" s="148" t="b">
        <v>0</v>
      </c>
      <c r="F21" s="148" t="b">
        <v>0</v>
      </c>
      <c r="G21" s="148" t="b">
        <v>0</v>
      </c>
      <c r="H21" s="148" t="b">
        <v>0</v>
      </c>
      <c r="I21" s="2"/>
      <c r="J21" s="2"/>
      <c r="K21" s="2"/>
      <c r="L21" s="2"/>
    </row>
    <row r="22" spans="1:12" ht="29.1" customHeight="1" x14ac:dyDescent="0.2">
      <c r="A22" s="4"/>
      <c r="B22" s="186" t="s">
        <v>295</v>
      </c>
      <c r="C22" s="148" t="b">
        <v>0</v>
      </c>
      <c r="D22" s="148" t="b">
        <v>0</v>
      </c>
      <c r="E22" s="148" t="b">
        <v>0</v>
      </c>
      <c r="F22" s="148" t="b">
        <v>0</v>
      </c>
      <c r="G22" s="148" t="b">
        <v>0</v>
      </c>
      <c r="H22" s="148" t="b">
        <v>0</v>
      </c>
      <c r="I22" s="4"/>
      <c r="J22" s="4"/>
      <c r="K22" s="4"/>
      <c r="L22" s="4"/>
    </row>
    <row r="23" spans="1:12" ht="13.5" x14ac:dyDescent="0.2">
      <c r="A23" s="2"/>
      <c r="B23" s="2"/>
      <c r="C23" s="2"/>
      <c r="D23" s="2"/>
      <c r="E23" s="2"/>
      <c r="F23" s="2"/>
      <c r="G23" s="2"/>
      <c r="H23" s="2"/>
      <c r="I23" s="2"/>
      <c r="J23" s="2"/>
      <c r="K23" s="2"/>
      <c r="L23" s="2"/>
    </row>
    <row r="24" spans="1:12" ht="13.5" x14ac:dyDescent="0.2">
      <c r="A24" s="7"/>
      <c r="B24" s="7"/>
      <c r="C24" s="7"/>
      <c r="D24" s="7"/>
      <c r="E24" s="7"/>
      <c r="F24" s="7"/>
      <c r="G24" s="7"/>
      <c r="H24" s="7"/>
      <c r="I24" s="7"/>
      <c r="J24" s="7"/>
      <c r="K24" s="7"/>
      <c r="L24" s="7"/>
    </row>
    <row r="25" spans="1:12" ht="13.5" x14ac:dyDescent="0.2">
      <c r="A25" s="2"/>
      <c r="B25" s="2"/>
      <c r="C25" s="2"/>
      <c r="D25" s="2"/>
      <c r="E25" s="2"/>
      <c r="F25" s="2"/>
      <c r="G25" s="2"/>
      <c r="H25" s="2"/>
      <c r="I25" s="2"/>
      <c r="J25" s="2"/>
      <c r="K25" s="2"/>
      <c r="L25" s="2"/>
    </row>
    <row r="26" spans="1:12" ht="13.5" x14ac:dyDescent="0.2">
      <c r="A26" s="4"/>
      <c r="B26" s="4"/>
      <c r="C26" s="4"/>
      <c r="D26" s="4"/>
      <c r="E26" s="4"/>
      <c r="F26" s="4"/>
      <c r="G26" s="4"/>
      <c r="H26" s="4"/>
      <c r="I26" s="4"/>
      <c r="J26" s="4"/>
      <c r="K26" s="4"/>
      <c r="L26" s="4"/>
    </row>
    <row r="27" spans="1:12" ht="13.5" x14ac:dyDescent="0.2">
      <c r="A27" s="2"/>
      <c r="B27" s="2"/>
      <c r="C27" s="2"/>
      <c r="D27" s="2"/>
      <c r="E27" s="2"/>
      <c r="F27" s="2"/>
      <c r="G27" s="2"/>
      <c r="H27" s="2"/>
      <c r="I27" s="2"/>
      <c r="J27" s="2"/>
      <c r="K27" s="2"/>
      <c r="L27" s="2"/>
    </row>
  </sheetData>
  <mergeCells count="3">
    <mergeCell ref="C11:D11"/>
    <mergeCell ref="E11:F11"/>
    <mergeCell ref="G11:H11"/>
  </mergeCells>
  <pageMargins left="0.25" right="0.25" top="0.75" bottom="0.75" header="0.3" footer="0.3"/>
  <pageSetup paperSize="9" orientation="landscape"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9A521-CC5B-874C-8CD3-89A3DA816721}">
  <dimension ref="A1:M34"/>
  <sheetViews>
    <sheetView showGridLines="0" zoomScaleNormal="100" zoomScalePageLayoutView="174" workbookViewId="0">
      <selection activeCell="D42" sqref="D42"/>
    </sheetView>
  </sheetViews>
  <sheetFormatPr defaultColWidth="11.42578125" defaultRowHeight="12" x14ac:dyDescent="0.2"/>
  <cols>
    <col min="1" max="1" width="1.85546875" customWidth="1"/>
    <col min="2" max="2" width="29" customWidth="1"/>
    <col min="8" max="8" width="12.5703125" customWidth="1"/>
    <col min="9" max="9" width="2" customWidth="1"/>
    <col min="11" max="11" width="14.140625" customWidth="1"/>
    <col min="12" max="12" width="17.42578125" customWidth="1"/>
    <col min="13" max="13" width="2" customWidth="1"/>
  </cols>
  <sheetData>
    <row r="1" spans="1:13" ht="13.5" x14ac:dyDescent="0.2">
      <c r="A1" s="26"/>
      <c r="B1" s="26"/>
      <c r="C1" s="26"/>
      <c r="D1" s="26"/>
      <c r="E1" s="26"/>
      <c r="F1" s="27"/>
      <c r="G1" s="28"/>
      <c r="H1" s="28"/>
      <c r="I1" s="44"/>
      <c r="J1" s="45"/>
      <c r="K1" s="45"/>
      <c r="L1" s="45"/>
      <c r="M1" s="45"/>
    </row>
    <row r="2" spans="1:13" ht="22.5" x14ac:dyDescent="0.2">
      <c r="A2" s="29"/>
      <c r="B2" s="30" t="str">
        <f>'Greenhouse Gas (GHG) emissi'!B2</f>
        <v>[Insert name of undertaking]</v>
      </c>
      <c r="C2" s="31"/>
      <c r="D2" s="28"/>
      <c r="E2" s="28"/>
      <c r="F2" s="28"/>
      <c r="G2" s="28"/>
      <c r="H2" s="28"/>
      <c r="I2" s="4"/>
      <c r="J2" s="45"/>
      <c r="K2" s="45"/>
      <c r="L2" s="45"/>
      <c r="M2" s="45"/>
    </row>
    <row r="3" spans="1:13" ht="13.5" x14ac:dyDescent="0.2">
      <c r="A3" s="2"/>
      <c r="B3" s="5"/>
      <c r="C3" s="2"/>
      <c r="D3" s="2"/>
      <c r="E3" s="2"/>
      <c r="F3" s="2"/>
      <c r="G3" s="2"/>
      <c r="H3" s="2"/>
      <c r="I3" s="2"/>
      <c r="J3" s="45"/>
      <c r="K3" s="45"/>
      <c r="L3" s="45"/>
      <c r="M3" s="45"/>
    </row>
    <row r="4" spans="1:13" ht="18.75" x14ac:dyDescent="0.2">
      <c r="A4" s="7"/>
      <c r="B4" s="8" t="s">
        <v>89</v>
      </c>
      <c r="C4" s="19"/>
      <c r="D4" s="19"/>
      <c r="E4" s="19"/>
      <c r="F4" s="19"/>
      <c r="G4" s="19"/>
      <c r="H4" s="7"/>
      <c r="I4" s="7"/>
      <c r="J4" s="45"/>
      <c r="K4" s="45"/>
      <c r="L4" s="45"/>
      <c r="M4" s="45"/>
    </row>
    <row r="5" spans="1:13" x14ac:dyDescent="0.2">
      <c r="A5" s="45"/>
      <c r="B5" s="45"/>
      <c r="C5" s="45"/>
      <c r="D5" s="45"/>
      <c r="E5" s="45"/>
      <c r="F5" s="45"/>
      <c r="G5" s="45"/>
      <c r="H5" s="45"/>
      <c r="I5" s="45"/>
      <c r="J5" s="45"/>
      <c r="K5" s="45"/>
      <c r="L5" s="45"/>
      <c r="M5" s="45"/>
    </row>
    <row r="6" spans="1:13" x14ac:dyDescent="0.2">
      <c r="A6" s="45"/>
      <c r="B6" s="45"/>
      <c r="C6" s="45"/>
      <c r="D6" s="45"/>
      <c r="E6" s="45"/>
      <c r="F6" s="45"/>
      <c r="G6" s="45"/>
      <c r="H6" s="45"/>
      <c r="I6" s="45"/>
      <c r="J6" s="45"/>
      <c r="K6" s="45"/>
      <c r="L6" s="45"/>
      <c r="M6" s="45"/>
    </row>
    <row r="7" spans="1:13" x14ac:dyDescent="0.2">
      <c r="A7" s="45"/>
      <c r="B7" s="45"/>
      <c r="C7" s="45"/>
      <c r="D7" s="45"/>
      <c r="E7" s="45"/>
      <c r="F7" s="45"/>
      <c r="G7" s="45"/>
      <c r="H7" s="45"/>
      <c r="I7" s="45"/>
      <c r="J7" s="45"/>
      <c r="K7" s="45"/>
      <c r="L7" s="45"/>
      <c r="M7" s="45"/>
    </row>
    <row r="8" spans="1:13" x14ac:dyDescent="0.2">
      <c r="A8" s="45"/>
      <c r="B8" s="45"/>
      <c r="C8" s="45"/>
      <c r="D8" s="45"/>
      <c r="E8" s="45"/>
      <c r="F8" s="45"/>
      <c r="G8" s="45"/>
      <c r="H8" s="45"/>
      <c r="I8" s="45"/>
      <c r="J8" s="45"/>
      <c r="K8" s="45"/>
      <c r="L8" s="45"/>
      <c r="M8" s="45"/>
    </row>
    <row r="9" spans="1:13" x14ac:dyDescent="0.2">
      <c r="A9" s="45"/>
      <c r="B9" s="45"/>
      <c r="C9" s="45"/>
      <c r="D9" s="45"/>
      <c r="E9" s="45"/>
      <c r="F9" s="45"/>
      <c r="G9" s="45"/>
      <c r="H9" s="45"/>
      <c r="I9" s="45"/>
      <c r="J9" s="45"/>
      <c r="K9" s="45"/>
      <c r="L9" s="45"/>
      <c r="M9" s="45"/>
    </row>
    <row r="10" spans="1:13" ht="16.5" customHeight="1" x14ac:dyDescent="0.2">
      <c r="A10" s="45"/>
      <c r="B10" s="45"/>
      <c r="C10" s="45"/>
      <c r="D10" s="45"/>
      <c r="E10" s="45"/>
      <c r="F10" s="45"/>
      <c r="G10" s="45"/>
      <c r="H10" s="45"/>
      <c r="I10" s="45"/>
      <c r="J10" s="45"/>
      <c r="K10" s="45"/>
      <c r="L10" s="45"/>
      <c r="M10" s="45"/>
    </row>
    <row r="11" spans="1:13" ht="21.95" customHeight="1" x14ac:dyDescent="0.2">
      <c r="A11" s="45"/>
      <c r="B11" s="277" t="s">
        <v>311</v>
      </c>
      <c r="C11" s="278"/>
      <c r="D11" s="278"/>
      <c r="E11" s="278"/>
      <c r="F11" s="278"/>
      <c r="G11" s="278"/>
      <c r="H11" s="279"/>
      <c r="I11" s="45"/>
      <c r="J11" s="45"/>
      <c r="K11" s="45"/>
      <c r="L11" s="45"/>
      <c r="M11" s="45"/>
    </row>
    <row r="12" spans="1:13" ht="27.95" customHeight="1" x14ac:dyDescent="0.2">
      <c r="A12" s="45"/>
      <c r="B12" s="47"/>
      <c r="C12" s="280" t="s">
        <v>314</v>
      </c>
      <c r="D12" s="281"/>
      <c r="E12" s="280" t="s">
        <v>315</v>
      </c>
      <c r="F12" s="281"/>
      <c r="G12" s="284" t="s">
        <v>317</v>
      </c>
      <c r="H12" s="285"/>
      <c r="I12" s="45"/>
      <c r="J12" s="45"/>
      <c r="K12" s="45"/>
      <c r="L12" s="45"/>
      <c r="M12" s="45"/>
    </row>
    <row r="13" spans="1:13" x14ac:dyDescent="0.2">
      <c r="A13" s="45"/>
      <c r="B13" s="46"/>
      <c r="C13" s="282"/>
      <c r="D13" s="283"/>
      <c r="E13" s="282"/>
      <c r="F13" s="283"/>
      <c r="G13" s="286" t="str">
        <f>"Year "&amp;'Cover page + master data'!J24&amp;""</f>
        <v>Year [Insert year]</v>
      </c>
      <c r="H13" s="287" t="e">
        <f>"År "&amp;'Cover page + master data'!#REF!&amp;""</f>
        <v>#REF!</v>
      </c>
      <c r="I13" s="45"/>
      <c r="J13" s="45"/>
      <c r="K13" s="45"/>
      <c r="L13" s="45"/>
      <c r="M13" s="45"/>
    </row>
    <row r="14" spans="1:13" ht="27.95" customHeight="1" x14ac:dyDescent="0.2">
      <c r="A14" s="45"/>
      <c r="B14" s="48" t="s">
        <v>320</v>
      </c>
      <c r="C14" s="273" t="s">
        <v>329</v>
      </c>
      <c r="D14" s="274"/>
      <c r="E14" s="273" t="s">
        <v>329</v>
      </c>
      <c r="F14" s="274"/>
      <c r="G14" s="271">
        <f>SUM(C14:F14)</f>
        <v>0</v>
      </c>
      <c r="H14" s="272"/>
      <c r="I14" s="45"/>
      <c r="J14" s="45"/>
      <c r="K14" s="45"/>
      <c r="L14" s="45"/>
      <c r="M14" s="45"/>
    </row>
    <row r="15" spans="1:13" x14ac:dyDescent="0.2">
      <c r="A15" s="45"/>
      <c r="B15" s="48" t="s">
        <v>321</v>
      </c>
      <c r="C15" s="273" t="s">
        <v>329</v>
      </c>
      <c r="D15" s="274"/>
      <c r="E15" s="273" t="s">
        <v>330</v>
      </c>
      <c r="F15" s="274"/>
      <c r="G15" s="271">
        <f>SUM(C15:F15)</f>
        <v>0</v>
      </c>
      <c r="H15" s="272"/>
      <c r="I15" s="45"/>
      <c r="J15" s="45"/>
      <c r="K15" s="45"/>
      <c r="L15" s="45"/>
      <c r="M15" s="45"/>
    </row>
    <row r="16" spans="1:13" x14ac:dyDescent="0.2">
      <c r="A16" s="45"/>
      <c r="B16" s="48" t="s">
        <v>322</v>
      </c>
      <c r="C16" s="273" t="s">
        <v>329</v>
      </c>
      <c r="D16" s="274"/>
      <c r="E16" s="275" t="s">
        <v>329</v>
      </c>
      <c r="F16" s="276"/>
      <c r="G16" s="271">
        <f>SUM(C16:F16)</f>
        <v>0</v>
      </c>
      <c r="H16" s="272"/>
      <c r="I16" s="45"/>
      <c r="J16" s="45"/>
      <c r="K16" s="45"/>
      <c r="L16" s="45"/>
      <c r="M16" s="45"/>
    </row>
    <row r="17" spans="1:13" x14ac:dyDescent="0.2">
      <c r="A17" s="45"/>
      <c r="B17" s="48" t="s">
        <v>2</v>
      </c>
      <c r="C17" s="271">
        <f>SUM(C14:D16)</f>
        <v>0</v>
      </c>
      <c r="D17" s="272"/>
      <c r="E17" s="271">
        <f>SUM(E14:F16)</f>
        <v>0</v>
      </c>
      <c r="F17" s="272"/>
      <c r="G17" s="271">
        <f>SUM(G14:H16)</f>
        <v>0</v>
      </c>
      <c r="H17" s="272"/>
      <c r="I17" s="45"/>
      <c r="J17" s="45"/>
      <c r="K17" s="45"/>
      <c r="L17" s="45"/>
      <c r="M17" s="45"/>
    </row>
    <row r="18" spans="1:13" x14ac:dyDescent="0.2">
      <c r="A18" s="45"/>
      <c r="B18" s="45"/>
      <c r="C18" s="45"/>
      <c r="D18" s="45"/>
      <c r="E18" s="45"/>
      <c r="F18" s="45"/>
      <c r="G18" s="45"/>
      <c r="H18" s="45"/>
      <c r="I18" s="45"/>
      <c r="J18" s="45"/>
      <c r="K18" s="45"/>
      <c r="L18" s="45"/>
      <c r="M18" s="45"/>
    </row>
    <row r="19" spans="1:13" x14ac:dyDescent="0.2">
      <c r="A19" s="45"/>
      <c r="B19" s="45"/>
      <c r="C19" s="45"/>
      <c r="D19" s="45"/>
      <c r="E19" s="45"/>
      <c r="F19" s="45"/>
      <c r="G19" s="45"/>
      <c r="H19" s="45"/>
      <c r="I19" s="45"/>
      <c r="J19" s="45"/>
      <c r="K19" s="45"/>
      <c r="L19" s="45"/>
      <c r="M19" s="45"/>
    </row>
    <row r="20" spans="1:13" x14ac:dyDescent="0.2">
      <c r="A20" s="45"/>
      <c r="B20" s="45"/>
      <c r="C20" s="45"/>
      <c r="D20" s="45"/>
      <c r="E20" s="45"/>
      <c r="F20" s="45"/>
      <c r="G20" s="45"/>
      <c r="H20" s="45"/>
      <c r="I20" s="45"/>
      <c r="J20" s="45"/>
      <c r="K20" s="45"/>
      <c r="L20" s="45"/>
      <c r="M20" s="45"/>
    </row>
    <row r="21" spans="1:13" x14ac:dyDescent="0.2">
      <c r="A21" s="45"/>
      <c r="B21" s="45"/>
      <c r="C21" s="45"/>
      <c r="D21" s="45"/>
      <c r="E21" s="45"/>
      <c r="F21" s="45"/>
      <c r="G21" s="45"/>
      <c r="H21" s="45"/>
      <c r="I21" s="45"/>
      <c r="J21" s="45"/>
      <c r="K21" s="45"/>
      <c r="L21" s="45"/>
      <c r="M21" s="45"/>
    </row>
    <row r="22" spans="1:13" x14ac:dyDescent="0.2">
      <c r="A22" s="45"/>
      <c r="B22" s="45"/>
      <c r="C22" s="45"/>
      <c r="D22" s="45"/>
      <c r="E22" s="45"/>
      <c r="F22" s="45"/>
      <c r="G22" s="45"/>
      <c r="H22" s="45"/>
      <c r="I22" s="45"/>
      <c r="J22" s="45"/>
      <c r="K22" s="45"/>
      <c r="L22" s="45"/>
      <c r="M22" s="45"/>
    </row>
    <row r="23" spans="1:13" x14ac:dyDescent="0.2">
      <c r="A23" s="45"/>
      <c r="B23" s="45"/>
      <c r="C23" s="45"/>
      <c r="D23" s="45"/>
      <c r="E23" s="45"/>
      <c r="F23" s="45"/>
      <c r="G23" s="45"/>
      <c r="H23" s="45"/>
      <c r="I23" s="45"/>
      <c r="J23" s="45"/>
      <c r="K23" s="45"/>
      <c r="L23" s="45"/>
      <c r="M23" s="45"/>
    </row>
    <row r="24" spans="1:13" x14ac:dyDescent="0.2">
      <c r="A24" s="45"/>
      <c r="B24" s="45"/>
      <c r="C24" s="45"/>
      <c r="D24" s="45"/>
      <c r="E24" s="45"/>
      <c r="F24" s="45"/>
      <c r="G24" s="45"/>
      <c r="H24" s="45"/>
      <c r="I24" s="45"/>
      <c r="J24" s="45"/>
      <c r="K24" s="45"/>
      <c r="L24" s="45"/>
      <c r="M24" s="45"/>
    </row>
    <row r="25" spans="1:13" x14ac:dyDescent="0.2">
      <c r="A25" s="45"/>
      <c r="B25" s="45"/>
      <c r="C25" s="45"/>
      <c r="D25" s="45"/>
      <c r="E25" s="45"/>
      <c r="F25" s="45"/>
      <c r="G25" s="45"/>
      <c r="H25" s="45"/>
      <c r="I25" s="45"/>
      <c r="J25" s="45"/>
      <c r="K25" s="45"/>
      <c r="L25" s="45"/>
      <c r="M25" s="45"/>
    </row>
    <row r="26" spans="1:13" x14ac:dyDescent="0.2">
      <c r="A26" s="45"/>
      <c r="B26" s="45"/>
      <c r="C26" s="45"/>
      <c r="D26" s="45"/>
      <c r="E26" s="45"/>
      <c r="F26" s="45"/>
      <c r="G26" s="45"/>
      <c r="H26" s="45"/>
      <c r="I26" s="45"/>
      <c r="J26" s="45"/>
      <c r="K26" s="45"/>
      <c r="L26" s="45"/>
      <c r="M26" s="45"/>
    </row>
    <row r="27" spans="1:13" x14ac:dyDescent="0.2">
      <c r="A27" s="45"/>
      <c r="B27" s="45"/>
      <c r="C27" s="45"/>
      <c r="D27" s="45"/>
      <c r="E27" s="45"/>
      <c r="F27" s="45"/>
      <c r="G27" s="45"/>
      <c r="H27" s="45"/>
      <c r="I27" s="45"/>
      <c r="J27" s="45"/>
      <c r="K27" s="45"/>
      <c r="L27" s="45"/>
      <c r="M27" s="45"/>
    </row>
    <row r="28" spans="1:13" x14ac:dyDescent="0.2">
      <c r="A28" s="45"/>
      <c r="B28" s="45"/>
      <c r="C28" s="45"/>
      <c r="D28" s="45"/>
      <c r="E28" s="45"/>
      <c r="F28" s="45"/>
      <c r="G28" s="45"/>
      <c r="H28" s="45"/>
      <c r="I28" s="45"/>
      <c r="J28" s="45"/>
      <c r="K28" s="45"/>
      <c r="L28" s="45"/>
      <c r="M28" s="45"/>
    </row>
    <row r="29" spans="1:13" x14ac:dyDescent="0.2">
      <c r="A29" s="45"/>
      <c r="B29" s="45"/>
      <c r="C29" s="45"/>
      <c r="D29" s="45"/>
      <c r="E29" s="45"/>
      <c r="F29" s="45"/>
      <c r="G29" s="45"/>
      <c r="H29" s="45"/>
      <c r="I29" s="45"/>
      <c r="J29" s="45"/>
      <c r="K29" s="45"/>
      <c r="L29" s="45"/>
      <c r="M29" s="45"/>
    </row>
    <row r="30" spans="1:13" x14ac:dyDescent="0.2">
      <c r="A30" s="45"/>
      <c r="B30" s="45"/>
      <c r="C30" s="45"/>
      <c r="D30" s="45"/>
      <c r="E30" s="45"/>
      <c r="F30" s="45"/>
      <c r="G30" s="45"/>
      <c r="H30" s="45"/>
      <c r="I30" s="45"/>
      <c r="J30" s="45"/>
      <c r="K30" s="45"/>
      <c r="L30" s="45"/>
      <c r="M30" s="45"/>
    </row>
    <row r="31" spans="1:13" x14ac:dyDescent="0.2">
      <c r="A31" s="45"/>
      <c r="B31" s="45"/>
      <c r="C31" s="45"/>
      <c r="D31" s="45"/>
      <c r="E31" s="45"/>
      <c r="F31" s="45"/>
      <c r="G31" s="45"/>
      <c r="H31" s="45"/>
      <c r="I31" s="45"/>
      <c r="J31" s="45"/>
      <c r="K31" s="45"/>
      <c r="L31" s="45"/>
      <c r="M31" s="45"/>
    </row>
    <row r="32" spans="1:13" x14ac:dyDescent="0.2">
      <c r="A32" s="45"/>
      <c r="B32" s="45"/>
      <c r="C32" s="45"/>
      <c r="D32" s="45"/>
      <c r="E32" s="45"/>
      <c r="F32" s="45"/>
      <c r="G32" s="45"/>
      <c r="H32" s="45"/>
      <c r="I32" s="45"/>
      <c r="J32" s="45"/>
      <c r="K32" s="45"/>
      <c r="L32" s="45"/>
      <c r="M32" s="45"/>
    </row>
    <row r="33" spans="1:13" ht="15.95" customHeight="1" x14ac:dyDescent="0.2">
      <c r="A33" s="45"/>
      <c r="B33" s="45"/>
      <c r="C33" s="45"/>
      <c r="D33" s="45"/>
      <c r="E33" s="45"/>
      <c r="F33" s="45"/>
      <c r="G33" s="45"/>
      <c r="H33" s="45"/>
      <c r="I33" s="45"/>
      <c r="J33" s="45"/>
      <c r="K33" s="45"/>
      <c r="L33" s="45"/>
      <c r="M33" s="45"/>
    </row>
    <row r="34" spans="1:13" x14ac:dyDescent="0.2">
      <c r="A34" s="45"/>
      <c r="B34" s="45"/>
      <c r="C34" s="45"/>
      <c r="D34" s="45"/>
      <c r="E34" s="45"/>
      <c r="F34" s="45"/>
      <c r="G34" s="45"/>
      <c r="H34" s="45"/>
      <c r="I34" s="45"/>
      <c r="J34" s="45"/>
      <c r="K34" s="45"/>
      <c r="L34" s="45"/>
      <c r="M34" s="45"/>
    </row>
  </sheetData>
  <mergeCells count="17">
    <mergeCell ref="C14:D14"/>
    <mergeCell ref="E14:F14"/>
    <mergeCell ref="G14:H14"/>
    <mergeCell ref="B11:H11"/>
    <mergeCell ref="C12:D13"/>
    <mergeCell ref="E12:F13"/>
    <mergeCell ref="G12:H12"/>
    <mergeCell ref="G13:H13"/>
    <mergeCell ref="C17:D17"/>
    <mergeCell ref="E17:F17"/>
    <mergeCell ref="G17:H17"/>
    <mergeCell ref="C15:D15"/>
    <mergeCell ref="E15:F15"/>
    <mergeCell ref="G15:H15"/>
    <mergeCell ref="C16:D16"/>
    <mergeCell ref="E16:F16"/>
    <mergeCell ref="G16:H16"/>
  </mergeCells>
  <pageMargins left="0.7" right="0.7" top="0.75" bottom="0.75" header="0.3" footer="0.3"/>
  <pageSetup paperSize="9" orientation="landscape"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D798D088EDB52489680B6393373E29E" ma:contentTypeVersion="8" ma:contentTypeDescription="Opret et nyt dokument." ma:contentTypeScope="" ma:versionID="1a6b09fa6c4f85dcdc9df9e1180eaa57">
  <xsd:schema xmlns:xsd="http://www.w3.org/2001/XMLSchema" xmlns:xs="http://www.w3.org/2001/XMLSchema" xmlns:p="http://schemas.microsoft.com/office/2006/metadata/properties" xmlns:ns2="3fd87e5d-8ca6-4025-9cf4-db78ec161432" targetNamespace="http://schemas.microsoft.com/office/2006/metadata/properties" ma:root="true" ma:fieldsID="6c664e2c2127a1f15dd14133ece181b0" ns2:_="">
    <xsd:import namespace="3fd87e5d-8ca6-4025-9cf4-db78ec1614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d87e5d-8ca6-4025-9cf4-db78ec1614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8E468B-AC8A-4A45-BE61-5FEC3D46F305}">
  <ds:schemaRefs>
    <ds:schemaRef ds:uri="http://schemas.microsoft.com/sharepoint/v3/contenttype/forms"/>
  </ds:schemaRefs>
</ds:datastoreItem>
</file>

<file path=customXml/itemProps2.xml><?xml version="1.0" encoding="utf-8"?>
<ds:datastoreItem xmlns:ds="http://schemas.openxmlformats.org/officeDocument/2006/customXml" ds:itemID="{760ADA73-B1ED-4D66-B9D3-5519CA7F40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d87e5d-8ca6-4025-9cf4-db78ec161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696731-D2A6-4B2A-90F8-FDAA39E23C22}">
  <ds:schemaRefs>
    <ds:schemaRef ds:uri="http://www.w3.org/XML/1998/namespace"/>
    <ds:schemaRef ds:uri="http://schemas.microsoft.com/office/infopath/2007/PartnerControls"/>
    <ds:schemaRef ds:uri="3fd87e5d-8ca6-4025-9cf4-db78ec161432"/>
    <ds:schemaRef ds:uri="http://schemas.microsoft.com/office/2006/documentManagement/types"/>
    <ds:schemaRef ds:uri="http://schemas.openxmlformats.org/package/2006/metadata/core-properties"/>
    <ds:schemaRef ds:uri="http://purl.org/dc/dcmitype/"/>
    <ds:schemaRef ds:uri="http://purl.org/dc/term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39</vt:i4>
      </vt:variant>
      <vt:variant>
        <vt:lpstr>Navngivne områder</vt:lpstr>
      </vt:variant>
      <vt:variant>
        <vt:i4>8</vt:i4>
      </vt:variant>
    </vt:vector>
  </HeadingPairs>
  <TitlesOfParts>
    <vt:vector size="47" baseType="lpstr">
      <vt:lpstr>About this ESG template</vt:lpstr>
      <vt:lpstr>Cover page + master data</vt:lpstr>
      <vt:lpstr>Basic module</vt:lpstr>
      <vt:lpstr>Comprehensive Modul</vt:lpstr>
      <vt:lpstr>Basis for preparation (B1) </vt:lpstr>
      <vt:lpstr>Basis for preparation (B1)2</vt:lpstr>
      <vt:lpstr>Basis for preparation (B1)3</vt:lpstr>
      <vt:lpstr>Practices, policies and futu</vt:lpstr>
      <vt:lpstr>Energy consumption (B3)</vt:lpstr>
      <vt:lpstr>Greenhouse Gas (GHG) emissi</vt:lpstr>
      <vt:lpstr>Pollution (B4)</vt:lpstr>
      <vt:lpstr>Biodiversity (B5)</vt:lpstr>
      <vt:lpstr>Water (B6)</vt:lpstr>
      <vt:lpstr>Resource use (B7-1)</vt:lpstr>
      <vt:lpstr>Resource use (B7-2)</vt:lpstr>
      <vt:lpstr>Resource use (B7-3)</vt:lpstr>
      <vt:lpstr>Workforce (B8-1)</vt:lpstr>
      <vt:lpstr>Workforce (B8-2)</vt:lpstr>
      <vt:lpstr>Workforce (B9)</vt:lpstr>
      <vt:lpstr>Workforce (B10-1)</vt:lpstr>
      <vt:lpstr>Collective bargain (B10-2) </vt:lpstr>
      <vt:lpstr>Business conduct (B11)</vt:lpstr>
      <vt:lpstr>Strategy (C1)</vt:lpstr>
      <vt:lpstr>Future initiatives (C2-1)</vt:lpstr>
      <vt:lpstr>Future initiatives (C2-2)</vt:lpstr>
      <vt:lpstr>Consideration GHG (B3)</vt:lpstr>
      <vt:lpstr>GHG reduction target (C3-1) </vt:lpstr>
      <vt:lpstr>Climate transition (C3-2)</vt:lpstr>
      <vt:lpstr>Climate risks (C4-1) </vt:lpstr>
      <vt:lpstr>Climate risks  (C4-2)</vt:lpstr>
      <vt:lpstr>Workforce (C5-1)</vt:lpstr>
      <vt:lpstr>Workforce (C5-2)</vt:lpstr>
      <vt:lpstr>Human rights (C6-1)</vt:lpstr>
      <vt:lpstr>Human rights (C6-2)</vt:lpstr>
      <vt:lpstr>Human rights (C7-1)</vt:lpstr>
      <vt:lpstr>Human rights (C7-2)</vt:lpstr>
      <vt:lpstr>Certain sectors (C8)</vt:lpstr>
      <vt:lpstr>Exclusion from EU (C8-1)</vt:lpstr>
      <vt:lpstr>Gender diversity (C9)</vt:lpstr>
      <vt:lpstr>'Biodiversity (B5)'!Udskriftsområde</vt:lpstr>
      <vt:lpstr>'Comprehensive Modul'!Udskriftsområde</vt:lpstr>
      <vt:lpstr>'Greenhouse Gas (GHG) emissi'!Udskriftsområde</vt:lpstr>
      <vt:lpstr>'Pollution (B4)'!Udskriftsområde</vt:lpstr>
      <vt:lpstr>'Resource use (B7-1)'!Udskriftsområde</vt:lpstr>
      <vt:lpstr>'Resource use (B7-2)'!Udskriftsområde</vt:lpstr>
      <vt:lpstr>'Water (B6)'!Udskriftsområde</vt:lpstr>
      <vt:lpstr>'Workforce (B9)'!Udskriftsområde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Bente Larsen</dc:creator>
  <cp:keywords/>
  <dc:description/>
  <cp:lastModifiedBy>Simone Ann Frejvald Petersen</cp:lastModifiedBy>
  <cp:revision/>
  <cp:lastPrinted>2025-11-26T09:32:06Z</cp:lastPrinted>
  <dcterms:created xsi:type="dcterms:W3CDTF">2025-10-20T07:11:40Z</dcterms:created>
  <dcterms:modified xsi:type="dcterms:W3CDTF">2026-02-10T08:24:12Z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c756079-8633-463a-85ee-8da9ae860ae2_Enabled">
    <vt:lpwstr>true</vt:lpwstr>
  </property>
  <property fmtid="{D5CDD505-2E9C-101B-9397-08002B2CF9AE}" pid="3" name="MSIP_Label_6c756079-8633-463a-85ee-8da9ae860ae2_SetDate">
    <vt:lpwstr>2025-11-12T12:32:05Z</vt:lpwstr>
  </property>
  <property fmtid="{D5CDD505-2E9C-101B-9397-08002B2CF9AE}" pid="4" name="MSIP_Label_6c756079-8633-463a-85ee-8da9ae860ae2_Method">
    <vt:lpwstr>Privileged</vt:lpwstr>
  </property>
  <property fmtid="{D5CDD505-2E9C-101B-9397-08002B2CF9AE}" pid="5" name="MSIP_Label_6c756079-8633-463a-85ee-8da9ae860ae2_Name">
    <vt:lpwstr>Public - no marking</vt:lpwstr>
  </property>
  <property fmtid="{D5CDD505-2E9C-101B-9397-08002B2CF9AE}" pid="6" name="MSIP_Label_6c756079-8633-463a-85ee-8da9ae860ae2_SiteId">
    <vt:lpwstr>4bda23cd-4a87-419b-a47d-7673130b2884</vt:lpwstr>
  </property>
  <property fmtid="{D5CDD505-2E9C-101B-9397-08002B2CF9AE}" pid="7" name="MSIP_Label_6c756079-8633-463a-85ee-8da9ae860ae2_ActionId">
    <vt:lpwstr>07b174c9-d99f-49b6-b5f9-2a2cbf2817e0</vt:lpwstr>
  </property>
  <property fmtid="{D5CDD505-2E9C-101B-9397-08002B2CF9AE}" pid="8" name="MSIP_Label_6c756079-8633-463a-85ee-8da9ae860ae2_ContentBits">
    <vt:lpwstr>0</vt:lpwstr>
  </property>
  <property fmtid="{D5CDD505-2E9C-101B-9397-08002B2CF9AE}" pid="9" name="MSIP_Label_6c756079-8633-463a-85ee-8da9ae860ae2_Tag">
    <vt:lpwstr>50, 0, 1, 1</vt:lpwstr>
  </property>
  <property fmtid="{D5CDD505-2E9C-101B-9397-08002B2CF9AE}" pid="10" name="ContentTypeId">
    <vt:lpwstr>0x0101005D798D088EDB52489680B6393373E29E</vt:lpwstr>
  </property>
</Properties>
</file>