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erstdk-my.sharepoint.com/personal/simpet_erst_dk/Documents/"/>
    </mc:Choice>
  </mc:AlternateContent>
  <xr:revisionPtr revIDLastSave="0" documentId="8_{9DCFFFB0-A4BF-4C65-81B0-062C4A2EAE7D}" xr6:coauthVersionLast="47" xr6:coauthVersionMax="47" xr10:uidLastSave="{00000000-0000-0000-0000-000000000000}"/>
  <bookViews>
    <workbookView xWindow="28680" yWindow="-120" windowWidth="29040" windowHeight="15720" xr2:uid="{C42A136B-48DB-6342-A29D-6C87F25E42B7}"/>
  </bookViews>
  <sheets>
    <sheet name="Om ESG-skabelonen" sheetId="67" r:id="rId1"/>
    <sheet name="Forside + Stamdata" sheetId="22" r:id="rId2"/>
    <sheet name="Basismodul" sheetId="18" r:id="rId3"/>
    <sheet name="Udvidet Modul" sheetId="30" r:id="rId4"/>
    <sheet name="Grundlag for udarb. (B1) " sheetId="23" r:id="rId5"/>
    <sheet name="Grundlag for udarb. (B1 - 2)" sheetId="24" r:id="rId6"/>
    <sheet name="Grundlag for udarb. (B1 - 3)" sheetId="27" r:id="rId7"/>
    <sheet name="Indsatser, pol., frem…(B2)" sheetId="28" r:id="rId8"/>
    <sheet name="Energiforbrug (B3)" sheetId="29" r:id="rId9"/>
    <sheet name="CO2-e-udledning (B3)" sheetId="16" r:id="rId10"/>
    <sheet name="Forurening af luft. (B4)" sheetId="33" r:id="rId11"/>
    <sheet name="Biodiversitet (B5)" sheetId="35" r:id="rId12"/>
    <sheet name="Vand (B6)" sheetId="42" r:id="rId13"/>
    <sheet name="Ressource forbrug (B7-1)" sheetId="45" r:id="rId14"/>
    <sheet name="Ressorce forbrug (B7-2)" sheetId="46" r:id="rId15"/>
    <sheet name="Ressource forbrug (B7-3)" sheetId="64" r:id="rId16"/>
    <sheet name="Egen arbejdsstyrke (B8-1)" sheetId="63" r:id="rId17"/>
    <sheet name="Egen arbejdsstyrke (B8-2)" sheetId="62" r:id="rId18"/>
    <sheet name="Egen arbejdsstyrke (B9)" sheetId="61" r:id="rId19"/>
    <sheet name="Egen arbejdsstyrke (B10-1)" sheetId="60" r:id="rId20"/>
    <sheet name="Egen arbejdsstyrke (B10-2) " sheetId="59" r:id="rId21"/>
    <sheet name="Virksomhedsadfærd (B11)" sheetId="58" r:id="rId22"/>
    <sheet name="Strategi (C1)" sheetId="57" r:id="rId23"/>
    <sheet name="Indsatser (C2-1)" sheetId="56" r:id="rId24"/>
    <sheet name="Indsatser (C2-2)" sheetId="68" r:id="rId25"/>
    <sheet name="Overvejelse (B3)" sheetId="55" r:id="rId26"/>
    <sheet name="CO₂e-reduktionsmål (C3-1) " sheetId="54" r:id="rId27"/>
    <sheet name="Klimaomstilling (C3-2)" sheetId="53" r:id="rId28"/>
    <sheet name="Klimarisici (C4-1) " sheetId="66" r:id="rId29"/>
    <sheet name="Klimarisici (C4-2)" sheetId="51" r:id="rId30"/>
    <sheet name="Arbejdsstyrken (C5-1)" sheetId="49" r:id="rId31"/>
    <sheet name="Arbejdsstyrken (C5-2)" sheetId="48" r:id="rId32"/>
    <sheet name="Menneskerettighed (C6-1)" sheetId="47" r:id="rId33"/>
    <sheet name="Menneskerettighed (C6-2)" sheetId="43" r:id="rId34"/>
    <sheet name="Menneskerettighed (C7-1)" sheetId="41" r:id="rId35"/>
    <sheet name="Menneskerettighed  (C7-2)" sheetId="39" r:id="rId36"/>
    <sheet name="Bestemte aktiviteter (C8)" sheetId="37" r:id="rId37"/>
    <sheet name="Udelukkelse fra EU (C8-1)" sheetId="38" r:id="rId38"/>
    <sheet name="Kønsfordeling (C9)" sheetId="31" r:id="rId39"/>
  </sheets>
  <definedNames>
    <definedName name="_xlnm.Print_Area" localSheetId="11">'Biodiversitet (B5)'!$A$1:$I$14</definedName>
    <definedName name="_xlnm.Print_Area" localSheetId="9">'CO2-e-udledning (B3)'!$A$1:$G$12</definedName>
    <definedName name="_xlnm.Print_Area" localSheetId="18">'Egen arbejdsstyrke (B9)'!$A$1:$N$36</definedName>
    <definedName name="_xlnm.Print_Area" localSheetId="10">'Forurening af luft. (B4)'!$A$1:$I$15</definedName>
    <definedName name="_xlnm.Print_Area" localSheetId="14">'Ressorce forbrug (B7-2)'!$A$1:$H$14</definedName>
    <definedName name="_xlnm.Print_Area" localSheetId="13">'Ressource forbrug (B7-1)'!$A$1:$I$15</definedName>
    <definedName name="_xlnm.Print_Area" localSheetId="3">'Udvidet Modul'!$A$1:$AC$54</definedName>
    <definedName name="_xlnm.Print_Area" localSheetId="12">'Vand (B6)'!$A$1:$G$18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22" l="1"/>
  <c r="B11" i="43"/>
  <c r="C26" i="42"/>
  <c r="C27" i="16"/>
  <c r="C11" i="16"/>
  <c r="G41" i="31"/>
  <c r="G41" i="49"/>
  <c r="H45" i="60"/>
  <c r="I18" i="61"/>
  <c r="I50" i="61"/>
  <c r="H44" i="62"/>
  <c r="F19" i="35"/>
  <c r="F22" i="35"/>
  <c r="F20" i="35"/>
  <c r="F21" i="35"/>
  <c r="G16" i="29"/>
  <c r="G15" i="29"/>
  <c r="G14" i="29"/>
  <c r="H43" i="59"/>
  <c r="F15" i="63"/>
  <c r="F33" i="63"/>
  <c r="E17" i="29"/>
  <c r="B31" i="57"/>
  <c r="B14" i="57"/>
  <c r="B22" i="57"/>
  <c r="B12" i="39"/>
  <c r="B2" i="68"/>
  <c r="C13" i="42"/>
  <c r="C8" i="42"/>
  <c r="I24" i="62"/>
  <c r="B8" i="57"/>
  <c r="B2" i="43"/>
  <c r="B2" i="47"/>
  <c r="B2" i="48"/>
  <c r="B2" i="55"/>
  <c r="B2" i="56"/>
  <c r="B2" i="57"/>
  <c r="B2" i="58"/>
  <c r="B2" i="59"/>
  <c r="B2" i="60"/>
  <c r="B2" i="61"/>
  <c r="B2" i="62"/>
  <c r="B2" i="63"/>
  <c r="B2" i="64"/>
  <c r="B2" i="66"/>
  <c r="B10" i="64"/>
  <c r="H10" i="64"/>
  <c r="G17" i="62"/>
  <c r="I8" i="61"/>
  <c r="I18" i="60"/>
  <c r="B10" i="60"/>
  <c r="H24" i="59"/>
  <c r="H8" i="59"/>
  <c r="I30" i="55"/>
  <c r="B29" i="54"/>
  <c r="B2" i="54"/>
  <c r="B27" i="53"/>
  <c r="B11" i="53"/>
  <c r="B2" i="53"/>
  <c r="B12" i="45"/>
  <c r="B2" i="46"/>
  <c r="B2" i="45"/>
  <c r="B2" i="51"/>
  <c r="H12" i="49"/>
  <c r="B2" i="49"/>
  <c r="B12" i="47"/>
  <c r="B9" i="47"/>
  <c r="G13" i="29"/>
  <c r="H13" i="29"/>
  <c r="B2" i="41"/>
  <c r="B2" i="38"/>
  <c r="B8" i="27"/>
  <c r="B2" i="42"/>
  <c r="B2" i="39"/>
  <c r="B2" i="37"/>
  <c r="G13" i="37"/>
  <c r="B2" i="35"/>
  <c r="B7" i="33"/>
  <c r="B2" i="33"/>
  <c r="B2" i="31"/>
  <c r="B2" i="23"/>
  <c r="C14" i="16"/>
  <c r="C8" i="16"/>
  <c r="H12" i="31"/>
  <c r="B2" i="16"/>
  <c r="B2" i="29" s="1"/>
  <c r="B7" i="24"/>
  <c r="C17" i="29"/>
  <c r="B2" i="28"/>
  <c r="B2" i="27"/>
  <c r="B2" i="24"/>
  <c r="G17" i="29"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3">
    <bk>
      <extLst>
        <ext uri="{3e2802c4-a4d2-4d8b-9148-e3be6c30e623}">
          <xlrd:rvb i="0"/>
        </ext>
      </extLst>
    </bk>
    <bk>
      <extLst>
        <ext uri="{3e2802c4-a4d2-4d8b-9148-e3be6c30e623}">
          <xlrd:rvb i="1"/>
        </ext>
      </extLst>
    </bk>
    <bk>
      <extLst>
        <ext uri="{3e2802c4-a4d2-4d8b-9148-e3be6c30e623}">
          <xlrd:rvb i="2"/>
        </ext>
      </extLst>
    </bk>
  </futureMetadata>
  <valueMetadata count="3">
    <bk>
      <rc t="1" v="0"/>
    </bk>
    <bk>
      <rc t="1" v="1"/>
    </bk>
    <bk>
      <rc t="1" v="2"/>
    </bk>
  </valueMetadata>
</metadata>
</file>

<file path=xl/sharedStrings.xml><?xml version="1.0" encoding="utf-8"?>
<sst xmlns="http://schemas.openxmlformats.org/spreadsheetml/2006/main" count="744" uniqueCount="410">
  <si>
    <t>Om denne ESG-skabelon</t>
  </si>
  <si>
    <t>Generelle Oplysninger</t>
  </si>
  <si>
    <t>E-data</t>
  </si>
  <si>
    <t>Grundlag for udarbejdelse</t>
  </si>
  <si>
    <t>Energiforbrug (B3)</t>
  </si>
  <si>
    <t>Skal</t>
  </si>
  <si>
    <t>• Virksomhedens juridiske form</t>
  </si>
  <si>
    <t>• Elektricitet: Vedvarende/Ikke-vedvarende</t>
  </si>
  <si>
    <t>• NACE sektor kode(r)</t>
  </si>
  <si>
    <t>• Brændstoffer: Vedvarende/Ikke-vedvarende</t>
  </si>
  <si>
    <t>• Balancesum</t>
  </si>
  <si>
    <t xml:space="preserve">• Omsætning </t>
  </si>
  <si>
    <t xml:space="preserve">• Antal ansatte </t>
  </si>
  <si>
    <t>• Adresser og geolokation på væsentlige aktiver og anlæg, som virksomheden ejer, lejer eller kontrollerer</t>
  </si>
  <si>
    <t>Skal, hvis relevant</t>
  </si>
  <si>
    <t>• Eventuelle udeladelser grundet fortrolighed</t>
  </si>
  <si>
    <t>• Kort beskrivelse af din virksomheds eventuelle ESG-certifikat eller miljø)mærker</t>
  </si>
  <si>
    <t>Indsatser, politikker og fremtidige initiativer for omstilling til en mere bæredygtig økonomi (B2)</t>
  </si>
  <si>
    <t xml:space="preserve">• Hvis din virksomhed allerede har konkrete indsatser, politikker eller initiativer, der understøtter omstilling til en mere bæredygtig økonomi, skal dette oplyses ved at svare JA/NEJ i oplysningsskemaet </t>
  </si>
  <si>
    <r>
      <t xml:space="preserve">Overblik over oplysningspunkter i </t>
    </r>
    <r>
      <rPr>
        <b/>
        <u/>
        <sz val="18"/>
        <color rgb="FF1B4528"/>
        <rFont val="IBM Plex Sans"/>
        <charset val="1"/>
      </rPr>
      <t>Basismodulet</t>
    </r>
    <r>
      <rPr>
        <b/>
        <sz val="18"/>
        <color rgb="FF1B4528"/>
        <rFont val="IBM Plex Sans"/>
        <charset val="1"/>
      </rPr>
      <t xml:space="preserve"> </t>
    </r>
  </si>
  <si>
    <t>S-data</t>
  </si>
  <si>
    <t>Egen arbejdsstyrke (B8)</t>
  </si>
  <si>
    <t>• Kontrakttype</t>
  </si>
  <si>
    <t>• Kønssammensætning</t>
  </si>
  <si>
    <t>CO₂e-udledninger (B3)</t>
  </si>
  <si>
    <t>• Ansættelseskontrakter i andre lande udover Danmark</t>
  </si>
  <si>
    <t>• Scope 1 CO₂e udledninger</t>
  </si>
  <si>
    <t>• Medarbejderomsætning (oplyses kun ved mere end 50 ansatte)</t>
  </si>
  <si>
    <t>• Scope 2 CO₂e udledninger</t>
  </si>
  <si>
    <t>Sundhed og Sikkerhed (B9)</t>
  </si>
  <si>
    <t>• CO₂e-intensitet</t>
  </si>
  <si>
    <t xml:space="preserve">• Egen arbejdsstyrke: Registrerede arbejdsulykker </t>
  </si>
  <si>
    <t>Kan</t>
  </si>
  <si>
    <t xml:space="preserve">• Scope 3 CO₂e udledninger </t>
  </si>
  <si>
    <t>• Egen arbejdsstyrke: Arbejdsrelaterede dødsfald </t>
  </si>
  <si>
    <t>Forurening af luft, vand og jord (B4)</t>
  </si>
  <si>
    <t>Vederlag, overenskomster og uddannelse (B10)</t>
  </si>
  <si>
    <t>• Kun et oplysningskrav, hvis din virksomhed i forvejen rapporterer om forurening som følge af lovkrav eller på frivilligt basis</t>
  </si>
  <si>
    <t>• Oplysning om aflønning over/under minimumsløn</t>
  </si>
  <si>
    <t>• Lønforskel mellem mandlige og kvindelige ansatte (oplyses kun ved over 150 ansatte)</t>
  </si>
  <si>
    <t xml:space="preserve">• Procentvis ansatte, der er dækket af en kollektiv overenskomst </t>
  </si>
  <si>
    <t xml:space="preserve">• Uddannelsestimer i gennemsnit pr. ansat </t>
  </si>
  <si>
    <t>G-data</t>
  </si>
  <si>
    <t>Virksomhedsledelse (B11)</t>
  </si>
  <si>
    <t>• Antal domme og bøder i relation til korruption &amp; bestikkelse</t>
  </si>
  <si>
    <r>
      <t xml:space="preserve">Overblik over oplysningspunkter i </t>
    </r>
    <r>
      <rPr>
        <b/>
        <u/>
        <sz val="18"/>
        <color rgb="FF1B4528"/>
        <rFont val="IBM Plex Sans"/>
      </rPr>
      <t xml:space="preserve">Udvidet Modul </t>
    </r>
  </si>
  <si>
    <t>Strategi: Forretningsmodel og bæredygtighedsrelaterede initiativer (C1)</t>
  </si>
  <si>
    <t xml:space="preserve">Vurdér, om Scope 3 CO₂e-udledning er relevant at oplyse om for netop din virksomhed </t>
  </si>
  <si>
    <t>Supplerende (generelle) oplysninger om arbejdsstyrken (C5)</t>
  </si>
  <si>
    <t>• Væsentlige grupper af produkter og/eller tjenesteydelser</t>
  </si>
  <si>
    <t xml:space="preserve">• Scope 3 CO₂e-udledninger </t>
  </si>
  <si>
    <t xml:space="preserve">• Forholdet mellem kvinder og mænd på ledelsesniveau </t>
  </si>
  <si>
    <t>• Væsentlige markeder</t>
  </si>
  <si>
    <t xml:space="preserve">CO₂e-reduktionsmål og klimaomstilling (C3) </t>
  </si>
  <si>
    <t>• Antal selvstændige, som arbejder for din virksomhed</t>
  </si>
  <si>
    <t xml:space="preserve">• Primære forretningsforbindelser </t>
  </si>
  <si>
    <t>• CO₂e-reduktionsmål</t>
  </si>
  <si>
    <t xml:space="preserve">• Antal vikarer, som arbejder for din virksomhed </t>
  </si>
  <si>
    <t xml:space="preserve">• Centrale elementer fra virksomhedens strategi, der er relateret til/påvirker bæredygtighedsspørgsmål </t>
  </si>
  <si>
    <t>• CO₂e-udledning i baselineår</t>
  </si>
  <si>
    <t>Egen arbejdsstyrke: Menneskerettighedspolitikker og processer (C6)</t>
  </si>
  <si>
    <t>Beskrivelse af indsatser, politikker og fremtidige initiativer for omstilling til en mere bæredygtig økonomi (C2)</t>
  </si>
  <si>
    <t>• Liste med de handlinger, der skal bidrage til at nå CO₂e-reduktionsmålene</t>
  </si>
  <si>
    <t>• Oplysning om ”code of conduct” eller menneskerettighedspolitik for din virksomheds egen arbejdsstyrke (JA/NEJ)</t>
  </si>
  <si>
    <t xml:space="preserve">• Omstillingsplan for modvirkning af klimaforandringer </t>
  </si>
  <si>
    <t>• Oplysning om klagemekanisme for virksomhedens egne ansatte (JA/NEJ)</t>
  </si>
  <si>
    <t>Klimarisici (C4)</t>
  </si>
  <si>
    <t>Alvorlige negative menneskerettighedshændelser (egen arbejdsstyrke + værdikæde) (C7)</t>
  </si>
  <si>
    <t>• Angivelse af højeste ledelsesniveau i virksomheden, der er ansvarlig for implementering</t>
  </si>
  <si>
    <t xml:space="preserve">• Beskrivelse af klimarelaterede risici og/eller klimarelaterede omstillingsrisici </t>
  </si>
  <si>
    <t xml:space="preserve">• Eksponering og sårbarhed for virksomhedens aktiver, aktiviteter og værdikæde </t>
  </si>
  <si>
    <t>• Tidshorisont for, hvornår de klimarelaterede risici og klimarelaterede omstillingsrisici forventes at få negativ indflydelse på virksomheden</t>
  </si>
  <si>
    <t>• Oplysning om klimatilpasning (JA/NEJ)</t>
  </si>
  <si>
    <t>Indtægter fra bestemte aktiviteter og udelukkelse fra EU-referencebenchmarks (C8)</t>
  </si>
  <si>
    <t>Grundlag for udarbejdelse (B1)</t>
  </si>
  <si>
    <r>
      <t xml:space="preserve">Oplysningspunktet </t>
    </r>
    <r>
      <rPr>
        <b/>
        <sz val="8"/>
        <color theme="0"/>
        <rFont val="IBM Plex Sans"/>
        <family val="2"/>
      </rPr>
      <t xml:space="preserve">skal </t>
    </r>
    <r>
      <rPr>
        <sz val="8"/>
        <color theme="0"/>
        <rFont val="IBM Plex Sans"/>
        <family val="2"/>
      </rPr>
      <t>udfyldes i Basismodulet.</t>
    </r>
  </si>
  <si>
    <t>Ja</t>
  </si>
  <si>
    <t>Nej</t>
  </si>
  <si>
    <t>Individuel eller konsolideret rapportering (pkt. 24c)</t>
  </si>
  <si>
    <t>Navn på datterselskab</t>
  </si>
  <si>
    <t>Adresse på datterselskab</t>
  </si>
  <si>
    <t>[indsæt navn]</t>
  </si>
  <si>
    <t>[indsæt adresse]</t>
  </si>
  <si>
    <t>Grundlag for udarbejdelse (B1) – fortsat</t>
  </si>
  <si>
    <r>
      <t xml:space="preserve">Oplysningspunktet </t>
    </r>
    <r>
      <rPr>
        <b/>
        <sz val="8"/>
        <color rgb="FFFFFFFF"/>
        <rFont val="IBM Plex Sans"/>
      </rPr>
      <t xml:space="preserve">skal </t>
    </r>
    <r>
      <rPr>
        <sz val="8"/>
        <color rgb="FFFFFFFF"/>
        <rFont val="IBM Plex Sans"/>
      </rPr>
      <t>udfyldes i Basismodulet.</t>
    </r>
  </si>
  <si>
    <t>Virksomhedsform</t>
  </si>
  <si>
    <t>[Fx: Aktieselskab A/S,  Anpartsselskab ApS, Interessentskab (I/S), Enkeltmandsvirksomhed, Personligt ejet virksomhed], Kommanditselskab (K/S)</t>
  </si>
  <si>
    <t>NACE sektor kode(r)</t>
  </si>
  <si>
    <t>[Du kan vælge at indsætte flere NACE sektor koder for din virksomheds hovedaktiviteter. Dette kan være særligt relevant, hvis din virksomhed er indenfor en sektor med en høj klimapåvirkning]</t>
  </si>
  <si>
    <t>Balancesum (i Euro)</t>
  </si>
  <si>
    <t>[Indsæt]</t>
  </si>
  <si>
    <t>Omsætning (i Euro)</t>
  </si>
  <si>
    <t>Antal ansatte</t>
  </si>
  <si>
    <r>
      <t xml:space="preserve">Oplysningspunktet </t>
    </r>
    <r>
      <rPr>
        <b/>
        <sz val="8"/>
        <color rgb="FFFFFFFF"/>
        <rFont val="IBM Plex Sans"/>
      </rPr>
      <t>skal udfyldes, hvis relevant</t>
    </r>
    <r>
      <rPr>
        <sz val="8"/>
        <color rgb="FFFFFFFF"/>
        <rFont val="IBM Plex Sans"/>
      </rPr>
      <t xml:space="preserve"> jf. Basismodulet.
Eventuelle fortrolige oplysninger: Hvis du i din ESG-opgørelse har udeladt oplysningspunkter, fordi du vurderer, at de er fortrolige i netop din virksomhed, skal du oplyse om, hvilke konkrete oplysningspunkter du har valgt at udelade af hensyn til fortrolighed. Det er kun relevant at udfylde dette oplysningspunkt, hvis du har valgt at følge hele Basismodulet i din ESG-opgørelse.</t>
    </r>
  </si>
  <si>
    <t>ESG-opgørelsen indeholder udeladelser grundet fortrolighed eller sensitiv forretningsinformation (pkt. 24b)</t>
  </si>
  <si>
    <t>Følgende oplysningspunkter er udeladt</t>
  </si>
  <si>
    <t>[Indsæt navnet på de(t) oplysningspunkt(er), som er udeladt grundet fortrolighed]</t>
  </si>
  <si>
    <t>Sted</t>
  </si>
  <si>
    <t>Adresse</t>
  </si>
  <si>
    <t>Postnummer</t>
  </si>
  <si>
    <t>By</t>
  </si>
  <si>
    <t>Land</t>
  </si>
  <si>
    <t>Geolokation (koordinater)</t>
  </si>
  <si>
    <t>[fx Hovedkontor]</t>
  </si>
  <si>
    <t>[Indsæt adresse]</t>
  </si>
  <si>
    <t>[fx Lager]</t>
  </si>
  <si>
    <t>[fx Industrianlæg]</t>
  </si>
  <si>
    <r>
      <t xml:space="preserve">Navn på ESG-certifikat/miljømærke </t>
    </r>
    <r>
      <rPr>
        <sz val="9"/>
        <color rgb="FF1B4528"/>
        <rFont val="IBM Plex Sans"/>
      </rPr>
      <t>(pkt. 25)</t>
    </r>
  </si>
  <si>
    <t>Kort beskrivelse</t>
  </si>
  <si>
    <t>Dato for udstedelse/
gyldighed</t>
  </si>
  <si>
    <t>Evt. rating</t>
  </si>
  <si>
    <t>[Indsæt navn på certifikat eller miljømærke]</t>
  </si>
  <si>
    <t>[Indsæt kort beskrivelse af ESG-certifikatet/miljømærket]</t>
  </si>
  <si>
    <t>[Indsæt Dato]</t>
  </si>
  <si>
    <t>Indsatser, politikker og fremtidige initiativer til en mere bæredygtig økonomi (B2)</t>
  </si>
  <si>
    <t xml:space="preserve">Virksomheden har en konkret politik/indsats på området </t>
  </si>
  <si>
    <t xml:space="preserve">Er politikken/ indsatsen offentligt tilgængelig? </t>
  </si>
  <si>
    <t>Indeholder politikken/indsatsen målsætninger eller fremtidige initiativer?</t>
  </si>
  <si>
    <t>Klimaforandringer</t>
  </si>
  <si>
    <t>Forurening</t>
  </si>
  <si>
    <t>Vand- og Havressourcer</t>
  </si>
  <si>
    <t>Biodiversitet og Økosystemer</t>
  </si>
  <si>
    <t>Cirkulær økonomi</t>
  </si>
  <si>
    <t>Egen arbejdsstyrke</t>
  </si>
  <si>
    <t>Arbejdere i værdikæden</t>
  </si>
  <si>
    <t>Berørte samfund</t>
  </si>
  <si>
    <t>Forbrugere og slutbrugere</t>
  </si>
  <si>
    <t>Virksomhedsledelse</t>
  </si>
  <si>
    <r>
      <rPr>
        <b/>
        <sz val="9"/>
        <color rgb="FF1B4528"/>
        <rFont val="IBM Plex Sans"/>
        <family val="2"/>
      </rPr>
      <t>Energiforbrug i MWh</t>
    </r>
    <r>
      <rPr>
        <sz val="9"/>
        <color rgb="FF1B4528"/>
        <rFont val="IBM Plex Sans"/>
        <family val="2"/>
      </rPr>
      <t xml:space="preserve"> (pkt. 29)</t>
    </r>
  </si>
  <si>
    <r>
      <t>Vedvarende 
energiforbrug</t>
    </r>
    <r>
      <rPr>
        <sz val="9"/>
        <color rgb="FF1B4528"/>
        <rFont val="IBM Plex Sans"/>
      </rPr>
      <t xml:space="preserve"> (MWh)</t>
    </r>
  </si>
  <si>
    <r>
      <t>Ikke-vedvarende 
energiforbrug</t>
    </r>
    <r>
      <rPr>
        <sz val="9"/>
        <color rgb="FF1B4528"/>
        <rFont val="IBM Plex Sans"/>
      </rPr>
      <t xml:space="preserve"> (MWh)</t>
    </r>
  </si>
  <si>
    <r>
      <t>Total energiforbrug</t>
    </r>
    <r>
      <rPr>
        <sz val="9"/>
        <color rgb="FF1B4528"/>
        <rFont val="IBM Plex Sans"/>
      </rPr>
      <t xml:space="preserve"> (MWh)</t>
    </r>
  </si>
  <si>
    <r>
      <t>Elektricitet</t>
    </r>
    <r>
      <rPr>
        <sz val="9"/>
        <color rgb="FF1B4528"/>
        <rFont val="IBM Plex Sans"/>
        <family val="2"/>
      </rPr>
      <t xml:space="preserve"> (som det fremgår af virksomhedens forbrugsregninger)</t>
    </r>
  </si>
  <si>
    <t>[Indsæt MWh]</t>
  </si>
  <si>
    <t>Brændstoffer</t>
  </si>
  <si>
    <t>Andet (fx fjernvarme)</t>
  </si>
  <si>
    <t>Total</t>
  </si>
  <si>
    <t>CO2-e-udledning (B3)</t>
  </si>
  <si>
    <t>Scope 1 CO₂e-udledninger</t>
  </si>
  <si>
    <t xml:space="preserve">Scope 2 CO₂e-udledninger (lokationsbaseret) </t>
  </si>
  <si>
    <t xml:space="preserve">Total CO₂e-udledning fra scope 1 og scope 2 </t>
  </si>
  <si>
    <r>
      <t xml:space="preserve">CO₂e-intensitet </t>
    </r>
    <r>
      <rPr>
        <sz val="9"/>
        <rFont val="IBM Plex Sans"/>
      </rPr>
      <t>(pkt. 31)</t>
    </r>
  </si>
  <si>
    <r>
      <rPr>
        <b/>
        <sz val="9"/>
        <color rgb="FF1B4528"/>
        <rFont val="IBM Plex Sans"/>
      </rPr>
      <t xml:space="preserve">Type af forurening </t>
    </r>
    <r>
      <rPr>
        <sz val="9"/>
        <color rgb="FF1B4528"/>
        <rFont val="IBM Plex Sans"/>
      </rPr>
      <t>(fx stof)</t>
    </r>
  </si>
  <si>
    <t>Omfang</t>
  </si>
  <si>
    <r>
      <t xml:space="preserve">Hvor? </t>
    </r>
    <r>
      <rPr>
        <sz val="9"/>
        <color rgb="FF1B4528"/>
        <rFont val="IBM Plex Sans"/>
      </rPr>
      <t>(luft, vand, jord)</t>
    </r>
  </si>
  <si>
    <t>[Type af forurening 1]</t>
  </si>
  <si>
    <t>[Indsæt omfang i kg]</t>
  </si>
  <si>
    <t>[Indsæt hvor]</t>
  </si>
  <si>
    <t>[Type af forurening 2]</t>
  </si>
  <si>
    <t>[Type af forurening 3]</t>
  </si>
  <si>
    <t>Biodiversitet (B5)</t>
  </si>
  <si>
    <t>Områder i nærheden af eller i 'biodiversitetsfølsomme områder’, som virksomheden a) ejer, b) lejer eller c) forvalter (pkt. 33)​</t>
  </si>
  <si>
    <t>Lokation</t>
  </si>
  <si>
    <t>Areal opgjort i hektar</t>
  </si>
  <si>
    <t>Biodiversitetsfølsomt område</t>
  </si>
  <si>
    <t>Specifikation: I nærheden af eller i et biodiversitetsfølsomt område</t>
  </si>
  <si>
    <t>Kønsfordeling i øverste ledelsesorgan (C9)​</t>
  </si>
  <si>
    <t>[Indsæt tal]</t>
  </si>
  <si>
    <t>[Land/placering 1]</t>
  </si>
  <si>
    <t>Indtægter fra bestemte aktiviteter (C8)​</t>
  </si>
  <si>
    <r>
      <rPr>
        <b/>
        <sz val="9"/>
        <color rgb="FF1B4528"/>
        <rFont val="IBM Plex Sans"/>
      </rPr>
      <t>Indtægter fra udvalgte sektorer</t>
    </r>
    <r>
      <rPr>
        <sz val="9"/>
        <color rgb="FF1B4528"/>
        <rFont val="IBM Plex Sans"/>
        <charset val="1"/>
      </rPr>
      <t xml:space="preserve"> (Pkt. 63 a-d)</t>
    </r>
  </si>
  <si>
    <t>Kontroversielle våben (personelminer, klyngebomber, kemiske våben og biologiske våben)​</t>
  </si>
  <si>
    <t>Dyrkning og/eller produktion af tobak</t>
  </si>
  <si>
    <t>Fossile brændstoffer: Kul</t>
  </si>
  <si>
    <t>Fossile brændstoffer: Olie</t>
  </si>
  <si>
    <t>Kemikalieproduktion til produktion af pesticider og andre agrokemiske produkter​</t>
  </si>
  <si>
    <t>[Land/placering 2]</t>
  </si>
  <si>
    <t>[Land/placering 3]</t>
  </si>
  <si>
    <t>[Indsæt navn på område]</t>
  </si>
  <si>
    <t>[I nærheden af / i biodiversitetsfølsomt område]</t>
  </si>
  <si>
    <t>Udelukkelse fra EU-referencebenchmarks (C8)​</t>
  </si>
  <si>
    <r>
      <rPr>
        <b/>
        <sz val="9"/>
        <color rgb="FF1B4528"/>
        <rFont val="IBM Plex Sans"/>
      </rPr>
      <t>Overskridelse af EU-benchmarks i overensstemmelse med Parisaftalen</t>
    </r>
    <r>
      <rPr>
        <sz val="9"/>
        <color rgb="FF1B4528"/>
        <rFont val="IBM Plex Sans"/>
      </rPr>
      <t xml:space="preserve"> (pkt. 64, 241)​</t>
    </r>
  </si>
  <si>
    <t>Virksomheden overstiger grænseværdien​</t>
  </si>
  <si>
    <t>Alvorlige negative menneskerettighedshændelser (C7) – I værdikæden​</t>
  </si>
  <si>
    <r>
      <t xml:space="preserve">Oplysningspunktet </t>
    </r>
    <r>
      <rPr>
        <b/>
        <sz val="9"/>
        <color rgb="FFFFFFFF"/>
        <rFont val="Arial"/>
        <family val="2"/>
      </rPr>
      <t xml:space="preserve">skal udfyldes, hvis relevant, </t>
    </r>
    <r>
      <rPr>
        <sz val="9"/>
        <color rgb="FFFFFFFF"/>
        <rFont val="Arial"/>
        <family val="2"/>
      </rPr>
      <t>jf.</t>
    </r>
    <r>
      <rPr>
        <b/>
        <sz val="9"/>
        <color rgb="FFFFFFFF"/>
        <rFont val="Arial"/>
        <family val="2"/>
      </rPr>
      <t xml:space="preserve"> </t>
    </r>
    <r>
      <rPr>
        <sz val="9"/>
        <color rgb="FFFFFFFF"/>
        <rFont val="Arial"/>
        <family val="2"/>
      </rPr>
      <t>Udvidet modul.</t>
    </r>
    <r>
      <rPr>
        <sz val="9"/>
        <rFont val="Arial"/>
        <family val="2"/>
      </rPr>
      <t>​</t>
    </r>
  </si>
  <si>
    <t>​</t>
  </si>
  <si>
    <t>Type af arealforbrug</t>
  </si>
  <si>
    <t>Foregående år</t>
  </si>
  <si>
    <r>
      <t>Arealforbrug</t>
    </r>
    <r>
      <rPr>
        <sz val="9"/>
        <color rgb="FF1B4528"/>
        <rFont val="IBM Plex Sans"/>
      </rPr>
      <t xml:space="preserve"> (pkt. 34)</t>
    </r>
  </si>
  <si>
    <r>
      <t>Areal</t>
    </r>
    <r>
      <rPr>
        <sz val="9"/>
        <color rgb="FF1B4528"/>
        <rFont val="IBM Plex Sans"/>
      </rPr>
      <t xml:space="preserve"> (hektar)</t>
    </r>
  </si>
  <si>
    <t>% ændring</t>
  </si>
  <si>
    <t>Samlet arealforbrug</t>
  </si>
  <si>
    <t>Samlet befæstet område</t>
  </si>
  <si>
    <r>
      <t xml:space="preserve">Samlet naturorienteret område </t>
    </r>
    <r>
      <rPr>
        <u/>
        <sz val="9"/>
        <color rgb="FF1B4528"/>
        <rFont val="IBM Plex Sans"/>
      </rPr>
      <t>på anlægsområdet</t>
    </r>
  </si>
  <si>
    <r>
      <t xml:space="preserve">Samlet naturorienteret område </t>
    </r>
    <r>
      <rPr>
        <u/>
        <sz val="9"/>
        <color rgb="FF1B4528"/>
        <rFont val="IBM Plex Sans"/>
      </rPr>
      <t>uden for anlægsområdet</t>
    </r>
  </si>
  <si>
    <t>Rapporteringsår</t>
  </si>
  <si>
    <t>[indsæt hektar]</t>
  </si>
  <si>
    <t>Arbejdstagere i værdikæden​</t>
  </si>
  <si>
    <t>Berørte samfund​</t>
  </si>
  <si>
    <t>Forbrugere og slutbrugere​</t>
  </si>
  <si>
    <t>[Hvis relevant: Beskriv den negative menneskerettighedshændelse]</t>
  </si>
  <si>
    <t>Alvorlige negative menneskerettighedshændelser (C7) – Egen arbejdsstyrke​</t>
  </si>
  <si>
    <t>Børnearbejde​</t>
  </si>
  <si>
    <t>Menneskehandel​</t>
  </si>
  <si>
    <t>Diskrimination​</t>
  </si>
  <si>
    <t>Andet (hvis JA, specificer)​</t>
  </si>
  <si>
    <t>Tvangsarbejde​</t>
  </si>
  <si>
    <t>Hvis du svarer ”JA”, kan du indsætte en beskrivelse af de handlinger, som din virksomhed har igangsat for at håndtere den pågældende hændelse (incident), (jf. pkt. 62b)</t>
  </si>
  <si>
    <r>
      <rPr>
        <b/>
        <sz val="9"/>
        <color rgb="FF1B4528"/>
        <rFont val="IBM Plex Sans"/>
      </rPr>
      <t>Er der for virksomhedens egen arbejdsstyrke bekræftede negative hændelser, der relaterer sig til nedenstående</t>
    </r>
    <r>
      <rPr>
        <sz val="9"/>
        <color rgb="FF1B4528"/>
        <rFont val="IBM Plex Sans"/>
        <charset val="1"/>
      </rPr>
      <t xml:space="preserve"> (pkt. 62a)​</t>
    </r>
  </si>
  <si>
    <t>Sikkerhed/forebyggelse af ulykker​</t>
  </si>
  <si>
    <t>Menneskerettighedspolitikker og -processer (C6) - Egen arbejdsstyrke - fortsat​</t>
  </si>
  <si>
    <t>Ressourceforbrug, cirkulær økonomi og affaldshåndtering (B7)</t>
  </si>
  <si>
    <r>
      <t xml:space="preserve">Oplysning om anvendelse af principper fra cirkulær økonomi </t>
    </r>
    <r>
      <rPr>
        <sz val="9"/>
        <color rgb="FF1B4528"/>
        <rFont val="IBM Plex Sans"/>
      </rPr>
      <t>(pkt. 37)</t>
    </r>
  </si>
  <si>
    <t>Min virksomhed anvender principper fra cirkulær økonomi</t>
  </si>
  <si>
    <r>
      <t xml:space="preserve">Indsæt en (kort) beskrivelse af, hvordan din virksomhed arbejder med principper fra cirkulær økonomi. 
Cirkulære principper omfatter fx:
</t>
    </r>
    <r>
      <rPr>
        <b/>
        <sz val="9"/>
        <color rgb="FF0070C0"/>
        <rFont val="IBM Plex Sans"/>
      </rPr>
      <t>Reduktion af affald og forurening</t>
    </r>
    <r>
      <rPr>
        <sz val="9"/>
        <color rgb="FF0070C0"/>
        <rFont val="IBM Plex Sans"/>
      </rPr>
      <t xml:space="preserve"> – fx gennem procesforbedringer og design, ved at indtænke brug, genbrug, genanvendelse, reparation, mulighed for adskillelse og genfremstilling
</t>
    </r>
    <r>
      <rPr>
        <b/>
        <sz val="9"/>
        <color rgb="FF0070C0"/>
        <rFont val="IBM Plex Sans"/>
      </rPr>
      <t>Cirkulære produkter og materialer</t>
    </r>
    <r>
      <rPr>
        <sz val="9"/>
        <color rgb="FF0070C0"/>
        <rFont val="IBM Plex Sans"/>
      </rPr>
      <t xml:space="preserve"> – fx forretningssystemer, design til genbrug og genanvendelse, brug af biomaterialer og deres recirkulation, også i forbindelse med sekundære materialestrømme, som brug af biobaseret plantedug i stedet for plastik i landbrugsproduktion.</t>
    </r>
  </si>
  <si>
    <t>Ressourceforbrug, cirkulær økonomi og affaldshåndtering (B7) – fortsat</t>
  </si>
  <si>
    <t>Samlet mængde affald årligt</t>
  </si>
  <si>
    <t>[Specificer]</t>
  </si>
  <si>
    <t>Menneskerettighedspolitikker og -processer (C6) - Egen arbejdsstyrke​</t>
  </si>
  <si>
    <t>Supplerende (generelle) oplysninger om arbejdsstyrken (C5) - fortsat​</t>
  </si>
  <si>
    <t>Selvstændige og vikarer (pkt. 60)</t>
  </si>
  <si>
    <t>Selvstændige (uden egne ansatte)</t>
  </si>
  <si>
    <t xml:space="preserve">Vikarer (rekrutteret via et vikarbureau) </t>
  </si>
  <si>
    <t>Antal</t>
  </si>
  <si>
    <t>[Indsæt antal]</t>
  </si>
  <si>
    <t>Forholdet mellem kvinder og mænd på ledelsesniveau (pkt. 59)</t>
  </si>
  <si>
    <t>Supplerende (generelle) oplysninger om arbejdsstyrken (C5)​</t>
  </si>
  <si>
    <t>Klimarisici (C4) - fortsat</t>
  </si>
  <si>
    <t>(pkt. 58)</t>
  </si>
  <si>
    <t xml:space="preserve">Potentiel negativ påvirkning på virksomhedens finansielle præstation og forretningsdrift. </t>
  </si>
  <si>
    <r>
      <rPr>
        <b/>
        <sz val="9"/>
        <color rgb="FF1B4528"/>
        <rFont val="IBM Plex Sans"/>
      </rPr>
      <t xml:space="preserve">Finansiel risiko​ </t>
    </r>
    <r>
      <rPr>
        <sz val="9"/>
        <color rgb="FF1B4528"/>
        <rFont val="IBM Plex Sans"/>
        <charset val="1"/>
      </rPr>
      <t xml:space="preserve">
(lav/mellem/høj)</t>
    </r>
  </si>
  <si>
    <r>
      <rPr>
        <b/>
        <sz val="9"/>
        <color rgb="FF1B4528"/>
        <rFont val="IBM Plex Sans"/>
      </rPr>
      <t>Tidshorisont​</t>
    </r>
    <r>
      <rPr>
        <sz val="9"/>
        <color rgb="FF1B4528"/>
        <rFont val="IBM Plex Sans"/>
        <charset val="1"/>
      </rPr>
      <t xml:space="preserve">
(0-1 år/2-5 år/ &gt;5 år)</t>
    </r>
  </si>
  <si>
    <t>Kroniske farer</t>
  </si>
  <si>
    <t>Akutte farer</t>
  </si>
  <si>
    <t>Omstillingsrisici</t>
  </si>
  <si>
    <t>[Indsæt kort beskrivelse]</t>
  </si>
  <si>
    <t>[Beskriv kobling til den finansielle præstation og forretningsdrift]</t>
  </si>
  <si>
    <t>[lav/mellem/høj]</t>
  </si>
  <si>
    <t>[0-1 år/2-5 år/ &gt;5 år]</t>
  </si>
  <si>
    <t xml:space="preserve">Klimarisici (C4) </t>
  </si>
  <si>
    <r>
      <t>Affald der omdirigeres til genanvendelse eller forberedelse mhp. genbrug</t>
    </r>
    <r>
      <rPr>
        <sz val="9"/>
        <color rgb="FF1B4528"/>
        <rFont val="IBM Plex Sans"/>
      </rPr>
      <t xml:space="preserve"> (pkt. 38b)</t>
    </r>
  </si>
  <si>
    <t>[Type af affald]</t>
  </si>
  <si>
    <r>
      <t>[</t>
    </r>
    <r>
      <rPr>
        <sz val="9"/>
        <color rgb="FF0070C0"/>
        <rFont val="IBM Plex Sans"/>
      </rPr>
      <t>Type af affald]</t>
    </r>
  </si>
  <si>
    <t>[kg/tons]</t>
  </si>
  <si>
    <t>Klimaomstilling (C3)​</t>
  </si>
  <si>
    <t>Tidspunkt for vedtagelse af omstillingsplan​</t>
  </si>
  <si>
    <t>[Udfyldes, hvis du har svaret ”JA” ovenfor: ​Indsæt tidspunkt for, hvornår din virksomhed vedtager en konkret omstillingsplan for at modvirke klimaforandringer]</t>
  </si>
  <si>
    <r>
      <t xml:space="preserve">Kommende omstillingsplan </t>
    </r>
    <r>
      <rPr>
        <sz val="9"/>
        <color rgb="FF1B4528"/>
        <rFont val="IBM Plex Sans"/>
      </rPr>
      <t>(pkt. 56)</t>
    </r>
  </si>
  <si>
    <t>[Indsæt CO₂e-reduktionsmålet samt den enhed, du har valgt at opgøre dit reduktionsmål i, fx tons eller % (pkt. 54a og 54c)]</t>
  </si>
  <si>
    <t>[Indsæt ton CO₂e i baselineår (pkt. 54b)]</t>
  </si>
  <si>
    <t xml:space="preserve">Scope 1 </t>
  </si>
  <si>
    <t>Scope 2</t>
  </si>
  <si>
    <t>Scope 3</t>
  </si>
  <si>
    <t>[Handling A]</t>
  </si>
  <si>
    <t>[Handling B]</t>
  </si>
  <si>
    <t>[Handling C]</t>
  </si>
  <si>
    <r>
      <rPr>
        <b/>
        <sz val="9"/>
        <color rgb="FF1B4528"/>
        <rFont val="IBM Plex Sans"/>
      </rPr>
      <t>CO₂e-reduktionsmål</t>
    </r>
    <r>
      <rPr>
        <sz val="9"/>
        <color rgb="FF1B4528"/>
        <rFont val="IBM Plex Sans"/>
      </rPr>
      <t xml:space="preserve"> (pkt. 54a-d)</t>
    </r>
  </si>
  <si>
    <t xml:space="preserve">Udledning af drivhusgasser </t>
  </si>
  <si>
    <t xml:space="preserve">CO₂e-udledninger i scope 3 (lokationsbaseret) </t>
  </si>
  <si>
    <t xml:space="preserve">Total CO₂e-udledning for scope 1, 2 og 3   </t>
  </si>
  <si>
    <t xml:space="preserve">Overvejelse, når du rapporterer om CO₂e-udledning under B3 i Basismodulet </t>
  </si>
  <si>
    <t>Strategi: Forretningsmodel og bæredygtighedsrelaterede initiativer (C1)​</t>
  </si>
  <si>
    <t>Indsæt en kort beskrivelse af din virksomheds mest væsentlige produkter og/eller tjenesteydelser.</t>
  </si>
  <si>
    <t>Indsæt en kort beskrivelse af de mest væsentlige markeder, fx:​
- B2B​
- Engros​
- Detail​
- Lande/geografier</t>
  </si>
  <si>
    <t>Indsæt en kort beskrivelse af din virksomheds primære forretningsforbindelser, fx:​
- Primære leverandører – herunder antallet af leverandører samt leverandørens sektor og geografiske placering/land​
- Kunder​
- Distributionskanaler​
- Forbrugere​</t>
  </si>
  <si>
    <t>Indsæt en kort beskrivelse af de centrale elementer fra din virksomheds strategi, der er relateret til eller påvirker bæredygtighedsspørgsmål. ​
​
Du kan slette denne boks, hvis din virksomhed ikke har strategielementer, der vedrører bæredygtighed.</t>
  </si>
  <si>
    <t>Virksomhedsadfærd: Antal domme og bøder i relation til korruption &amp; bestikkelse (B11) ​</t>
  </si>
  <si>
    <r>
      <rPr>
        <b/>
        <sz val="9"/>
        <color rgb="FF1B4528"/>
        <rFont val="IBM Plex Sans"/>
      </rPr>
      <t>Korruption og bestikkelse</t>
    </r>
    <r>
      <rPr>
        <sz val="9"/>
        <color rgb="FF1B4528"/>
        <rFont val="IBM Plex Sans"/>
      </rPr>
      <t xml:space="preserve"> (pkt. 43)</t>
    </r>
  </si>
  <si>
    <t>Antal domme​</t>
  </si>
  <si>
    <t>Samlede bødestørrelse​</t>
  </si>
  <si>
    <t>[Indsæt beløb i kr.]</t>
  </si>
  <si>
    <t>Egen arbejdsstyrke: Vederlag, overenskomster og uddannelse (B10) – fortsat​</t>
  </si>
  <si>
    <t>Procentvis ansatte, der er dækket af en kollektiv overenskomst</t>
  </si>
  <si>
    <r>
      <rPr>
        <b/>
        <sz val="9"/>
        <color rgb="FF1B4528"/>
        <rFont val="IBM Plex Sans"/>
      </rPr>
      <t xml:space="preserve">Kollektiv overenskomst </t>
    </r>
    <r>
      <rPr>
        <sz val="9"/>
        <color rgb="FF1B4528"/>
        <rFont val="IBM Plex Sans"/>
      </rPr>
      <t>(pkt. 42c)</t>
    </r>
  </si>
  <si>
    <t>Antal ansatte, dækket af en overenskomst</t>
  </si>
  <si>
    <t>Antal ansatte i alt</t>
  </si>
  <si>
    <r>
      <rPr>
        <b/>
        <sz val="9"/>
        <color rgb="FF1B4528"/>
        <rFont val="IBM Plex Sans"/>
      </rPr>
      <t>Uddannelsestimer i gennemsnit pr. ansat</t>
    </r>
    <r>
      <rPr>
        <sz val="9"/>
        <color rgb="FF1B4528"/>
        <rFont val="IBM Plex Sans"/>
      </rPr>
      <t xml:space="preserve"> (pkt. 42d)</t>
    </r>
  </si>
  <si>
    <t>Mandlige ansatte</t>
  </si>
  <si>
    <t>Kvindelige ansatte</t>
  </si>
  <si>
    <t>Andre</t>
  </si>
  <si>
    <t xml:space="preserve">Egen arbejdsstyrke: Vederlag, overenskomster og uddannelse (B10) </t>
  </si>
  <si>
    <t>Oplysninger om minimumsløn (42a)​</t>
  </si>
  <si>
    <t>Lønforskel mellem mandlige og kvindelige ansatte (pkt. 42b)​</t>
  </si>
  <si>
    <t xml:space="preserve">Gennemsnitsbruttotimeløn for alle mandlige ansatte </t>
  </si>
  <si>
    <r>
      <t xml:space="preserve">Registrerede arbejdsulykker </t>
    </r>
    <r>
      <rPr>
        <sz val="9"/>
        <color rgb="FF1B4528"/>
        <rFont val="IBM Plex Sans"/>
      </rPr>
      <t>(pkt. 41a)</t>
    </r>
  </si>
  <si>
    <t>Som følge af arbejdsskade/-ulykke</t>
  </si>
  <si>
    <t>Som følge af arbejdsrelateret dårligt helbred</t>
  </si>
  <si>
    <r>
      <rPr>
        <b/>
        <sz val="9"/>
        <color rgb="FF1B4528"/>
        <rFont val="IBM Plex Sans"/>
      </rPr>
      <t>Arbejdsrelaterede dødsfald</t>
    </r>
    <r>
      <rPr>
        <sz val="9"/>
        <color rgb="FF1B4528"/>
        <rFont val="IBM Plex Sans"/>
      </rPr>
      <t xml:space="preserve"> (pkt. 41b)</t>
    </r>
  </si>
  <si>
    <t>Antallet af registrerede arbejdsrelaterede ulykker i rapporteringsåret</t>
  </si>
  <si>
    <t>Egen arbejdsstyrke: Sundhed og sikkerhed (B9)</t>
  </si>
  <si>
    <t>Egen arbejdsstyrke: Generelle karakteristika (B8) - fortsat​</t>
  </si>
  <si>
    <r>
      <rPr>
        <b/>
        <sz val="9"/>
        <color rgb="FF1B4528"/>
        <rFont val="IBM Plex Sans"/>
      </rPr>
      <t>Land (hvor ansættelseskontrakten er indgået)</t>
    </r>
    <r>
      <rPr>
        <sz val="9"/>
        <color rgb="FF1B4528"/>
        <rFont val="IBM Plex Sans"/>
        <charset val="1"/>
      </rPr>
      <t xml:space="preserve"> (pkt. 39c)</t>
    </r>
  </si>
  <si>
    <t>Danmark</t>
  </si>
  <si>
    <t>[Land b]</t>
  </si>
  <si>
    <t>[Land c]</t>
  </si>
  <si>
    <t>Totalt antal ansatte</t>
  </si>
  <si>
    <t>Antal ansatte (antal personer eller fuldtidsækvivalenter)​</t>
  </si>
  <si>
    <t>[Antal personer eller fuldtidsækvivalenter]</t>
  </si>
  <si>
    <r>
      <rPr>
        <b/>
        <sz val="9"/>
        <color rgb="FF1B4528"/>
        <rFont val="IBM Plex Sans"/>
      </rPr>
      <t xml:space="preserve">Medarbejderomsætning </t>
    </r>
    <r>
      <rPr>
        <sz val="9"/>
        <color rgb="FF1B4528"/>
        <rFont val="IBM Plex Sans"/>
        <charset val="1"/>
      </rPr>
      <t>(pkt. 40)</t>
    </r>
  </si>
  <si>
    <t>Gennemsnitligt antal ansatte inden for rapporteringsåret</t>
  </si>
  <si>
    <t xml:space="preserve">Egen arbejdsstyrke: Generelle karakteristika (B8) </t>
  </si>
  <si>
    <t>Midlertidig ansættelse</t>
  </si>
  <si>
    <t>Fastansættelse</t>
  </si>
  <si>
    <r>
      <t xml:space="preserve">Kontrakttype </t>
    </r>
    <r>
      <rPr>
        <sz val="9"/>
        <color rgb="FF1B4528"/>
        <rFont val="IBM Plex Sans"/>
      </rPr>
      <t>(pkt. 39a)</t>
    </r>
  </si>
  <si>
    <r>
      <rPr>
        <b/>
        <sz val="9"/>
        <color rgb="FF1B4528"/>
        <rFont val="IBM Plex Sans"/>
      </rPr>
      <t>Køn</t>
    </r>
    <r>
      <rPr>
        <sz val="9"/>
        <color rgb="FF1B4528"/>
        <rFont val="IBM Plex Sans"/>
        <charset val="1"/>
      </rPr>
      <t xml:space="preserve"> (pkt. 39b)</t>
    </r>
  </si>
  <si>
    <t>Mand​</t>
  </si>
  <si>
    <t>Kvinde​</t>
  </si>
  <si>
    <t>Andet</t>
  </si>
  <si>
    <t>Ikke registreret​</t>
  </si>
  <si>
    <t>Totalt antal ansatte​</t>
  </si>
  <si>
    <t>[Materiale 1]</t>
  </si>
  <si>
    <t>[Materiale 2]</t>
  </si>
  <si>
    <t>[Materiale 3]</t>
  </si>
  <si>
    <t>[fx ton/m3]</t>
  </si>
  <si>
    <t>Antal medarbejder</t>
  </si>
  <si>
    <t>Beskrivelse af indsatser, politikker og fremtidige initiativer for omstilling til en mere bæredygtig økonomi (C2)​</t>
  </si>
  <si>
    <r>
      <rPr>
        <b/>
        <sz val="9"/>
        <color rgb="FF1B4528"/>
        <rFont val="IBM Plex Sans"/>
      </rPr>
      <t>Kort beskrivelse af eksisterende indsatser/politikker/handlinger (jf. oplysningspunkt B2)</t>
    </r>
    <r>
      <rPr>
        <sz val="9"/>
        <color rgb="FF1B4528"/>
        <rFont val="IBM Plex Sans"/>
      </rPr>
      <t>.​</t>
    </r>
    <r>
      <rPr>
        <i/>
        <sz val="9"/>
        <color rgb="FF0070C0"/>
        <rFont val="IBM Plex Sans"/>
      </rPr>
      <t xml:space="preserve">
(I de tilfælde, hvor leverandører og/eller kunder også er omfattet, skal dette nævnes)</t>
    </r>
  </si>
  <si>
    <r>
      <rPr>
        <b/>
        <sz val="9"/>
        <color rgb="FF1B4528"/>
        <rFont val="IBM Plex Sans"/>
      </rPr>
      <t xml:space="preserve">Kort beskrivelse af fremtidige initiativer/målsætninger (jf. oplysningspunkt B2)​
</t>
    </r>
    <r>
      <rPr>
        <i/>
        <sz val="9"/>
        <color rgb="FF0070C0"/>
        <rFont val="IBM Plex Sans"/>
      </rPr>
      <t>(Kolonnen kan slettes, hvis din virksomhed ikke har formuleret fremtidige initiativer/målsætninger)</t>
    </r>
  </si>
  <si>
    <r>
      <rPr>
        <b/>
        <sz val="9"/>
        <color rgb="FF1B4528"/>
        <rFont val="IBM Plex Sans"/>
      </rPr>
      <t xml:space="preserve">Angivelse af det højeste ledelsesniveau i virksomheden, der er ansvarlig for implementeringen </t>
    </r>
    <r>
      <rPr>
        <sz val="9"/>
        <color rgb="FF1B4528"/>
        <rFont val="IBM Plex Sans"/>
      </rPr>
      <t xml:space="preserve">(pkt. 49) </t>
    </r>
    <r>
      <rPr>
        <i/>
        <sz val="9"/>
        <color rgb="FF0070C0"/>
        <rFont val="IBM Plex Sans"/>
      </rPr>
      <t>(Kolonnen kan slettes, hvis der ikke er udpeget en ansvarlig person i din virksomhed)</t>
    </r>
  </si>
  <si>
    <r>
      <rPr>
        <b/>
        <sz val="9"/>
        <color rgb="FF1B4528"/>
        <rFont val="IBM Plex Sans"/>
      </rPr>
      <t>Område​</t>
    </r>
    <r>
      <rPr>
        <sz val="9"/>
        <color rgb="FF1B4528"/>
        <rFont val="IBM Plex Sans"/>
      </rPr>
      <t xml:space="preserve">
(pkt. 48)</t>
    </r>
  </si>
  <si>
    <t>Vand -og Havressourcer</t>
  </si>
  <si>
    <t>[Angiv højeste ledelsesniveau]</t>
  </si>
  <si>
    <t>Egen arbejdsstyrke​</t>
  </si>
  <si>
    <t>Arbejdere i værdikæden​</t>
  </si>
  <si>
    <t>Virksomhedsledelse​</t>
  </si>
  <si>
    <t>(pkt. 57a)</t>
  </si>
  <si>
    <t>(pkt. 57b)</t>
  </si>
  <si>
    <t>(pkt. 57c)</t>
  </si>
  <si>
    <t>(pkt. 57d)</t>
  </si>
  <si>
    <t>Klimarelaterede risici​</t>
  </si>
  <si>
    <t>Hvor​</t>
  </si>
  <si>
    <t>Kort beskrivelse af risici​</t>
  </si>
  <si>
    <r>
      <rPr>
        <b/>
        <sz val="9"/>
        <color rgb="FF1B4528"/>
        <rFont val="IBM Plex Sans"/>
      </rPr>
      <t xml:space="preserve">Eksponering </t>
    </r>
    <r>
      <rPr>
        <sz val="9"/>
        <color rgb="FF1B4528"/>
        <rFont val="IBM Plex Sans"/>
      </rPr>
      <t>​
(lav/mellem/høj)</t>
    </r>
  </si>
  <si>
    <r>
      <rPr>
        <b/>
        <sz val="9"/>
        <color rgb="FF1B4528"/>
        <rFont val="IBM Plex Sans"/>
      </rPr>
      <t>Sårbarhed ​</t>
    </r>
    <r>
      <rPr>
        <sz val="9"/>
        <color rgb="FF1B4528"/>
        <rFont val="IBM Plex Sans"/>
      </rPr>
      <t xml:space="preserve">
(lav/mellem/høj)​</t>
    </r>
  </si>
  <si>
    <r>
      <rPr>
        <b/>
        <sz val="9"/>
        <color rgb="FF1B4528"/>
        <rFont val="IBM Plex Sans"/>
      </rPr>
      <t>Tidshorisont</t>
    </r>
    <r>
      <rPr>
        <sz val="9"/>
        <color rgb="FF1B4528"/>
        <rFont val="IBM Plex Sans"/>
      </rPr>
      <t xml:space="preserve"> ​
(0-1 år/2-5 år/ &gt;5 år)</t>
    </r>
  </si>
  <si>
    <r>
      <rPr>
        <b/>
        <sz val="9"/>
        <color rgb="FF1B4528"/>
        <rFont val="IBM Plex Sans"/>
      </rPr>
      <t>Tilpasning iværksat</t>
    </r>
    <r>
      <rPr>
        <sz val="9"/>
        <color rgb="FF1B4528"/>
        <rFont val="IBM Plex Sans"/>
      </rPr>
      <t xml:space="preserve"> (JA/NEJ)​</t>
    </r>
  </si>
  <si>
    <t>Kroniske farer​</t>
  </si>
  <si>
    <t>Aktiver</t>
  </si>
  <si>
    <t>Aktiviteter​</t>
  </si>
  <si>
    <t>Værdikæde​</t>
  </si>
  <si>
    <t>[lav/mellem/høj]​</t>
  </si>
  <si>
    <t>Akutte farer​</t>
  </si>
  <si>
    <t>Omstillings-hændelse</t>
  </si>
  <si>
    <t>Frekvensen af registrerede arbejdsulykker</t>
  </si>
  <si>
    <t>Europæisk antagelse om at et fuldtidsarbejdsår pr. 100 ansatte</t>
  </si>
  <si>
    <t>• Opgørelse af virksomhedens områder i nærheden af eller i 'biodiversitetsfølsomme områder’</t>
  </si>
  <si>
    <t>• Virksomhedens arealforbrug</t>
  </si>
  <si>
    <t>Vand (B6)</t>
  </si>
  <si>
    <t>• Udtagning af vand</t>
  </si>
  <si>
    <t>• Vandforbrug</t>
  </si>
  <si>
    <t xml:space="preserve">• Anvendelse af principper fra cirkulær økonomi (JA/NEJ). _x000B_Hvis JA: Beskrivelse af, hvordan der  arbejdes med principper fra cirkulær økonomi </t>
  </si>
  <si>
    <t>• Total mængde affald årligt (farligt/ikke-farligt)</t>
  </si>
  <si>
    <t xml:space="preserve">• Total mængde affald, der sendes til genbrug eller genanvendelse </t>
  </si>
  <si>
    <t>• Hvis din virksomhed opererer i en materialetung sektor, skal der oplyses om det årlige masse-flow for virksomhedens centrale materialer</t>
  </si>
  <si>
    <r>
      <t xml:space="preserve">Vandudtag </t>
    </r>
    <r>
      <rPr>
        <sz val="9"/>
        <rFont val="IBM Plex Sans"/>
        <family val="2"/>
      </rPr>
      <t>(pkt. 35)</t>
    </r>
  </si>
  <si>
    <t>Samlet for all lokationer</t>
  </si>
  <si>
    <t>Fra lokationer i områder med mangel på vand (højt vandstress)</t>
  </si>
  <si>
    <t>[Indsæt m3]</t>
  </si>
  <si>
    <r>
      <t xml:space="preserve">Vandforbrug </t>
    </r>
    <r>
      <rPr>
        <sz val="9"/>
        <rFont val="IBM Plex Sans"/>
        <family val="2"/>
      </rPr>
      <t>(pkt. 36)</t>
    </r>
  </si>
  <si>
    <r>
      <rPr>
        <b/>
        <sz val="9"/>
        <color rgb="FF1B4528"/>
        <rFont val="IBM Plex Sans"/>
      </rPr>
      <t xml:space="preserve">Ikke-farligt affald </t>
    </r>
    <r>
      <rPr>
        <sz val="9"/>
        <color rgb="FF1B4528"/>
        <rFont val="IBM Plex Sans"/>
      </rPr>
      <t xml:space="preserve">
</t>
    </r>
    <r>
      <rPr>
        <i/>
        <sz val="9"/>
        <color rgb="FF1B4528"/>
        <rFont val="IBM Plex Sans"/>
      </rPr>
      <t>(angives med EAK-koder)</t>
    </r>
  </si>
  <si>
    <r>
      <rPr>
        <b/>
        <sz val="9"/>
        <color rgb="FF1B4528"/>
        <rFont val="IBM Plex Sans"/>
      </rPr>
      <t xml:space="preserve"> Farligt affald</t>
    </r>
    <r>
      <rPr>
        <sz val="9"/>
        <color rgb="FF1B4528"/>
        <rFont val="IBM Plex Sans"/>
      </rPr>
      <t xml:space="preserve">
</t>
    </r>
    <r>
      <rPr>
        <i/>
        <sz val="9"/>
        <color rgb="FF1B4528"/>
        <rFont val="IBM Plex Sans"/>
      </rPr>
      <t>(angives med EAK-koder)</t>
    </r>
  </si>
  <si>
    <t>Gennemsnitlig antal timer pr. medarbejder pr. år</t>
  </si>
  <si>
    <r>
      <t xml:space="preserve">CO₂e-udledning i baselineår: </t>
    </r>
    <r>
      <rPr>
        <b/>
        <sz val="9"/>
        <color rgb="FF0070C0"/>
        <rFont val="IBM Plex Sans"/>
      </rPr>
      <t xml:space="preserve">[Indsæt baseline årstal] </t>
    </r>
  </si>
  <si>
    <r>
      <t xml:space="preserve">Reduktionsmål i år </t>
    </r>
    <r>
      <rPr>
        <b/>
        <sz val="9"/>
        <color rgb="FF0070C0"/>
        <rFont val="IBM Plex Sans"/>
      </rPr>
      <t>[20xx]</t>
    </r>
  </si>
  <si>
    <t>[Indsæt beskrivelse af din virksomheds plan for at modvirke klimaforandringerne, inkl. beskrivelse af, hvordan virksomheden bidrager til reduktion af CO₂e-udledning]​</t>
  </si>
  <si>
    <t xml:space="preserve">• Potentiel negativ påvirkning på virksomhedens finansielle præstation og forretningsdrift fra de oplistede klimarisici </t>
  </si>
  <si>
    <t xml:space="preserve">• Overskridelse af EU-benchmarks i overensstemmelse med Parisaftalen </t>
  </si>
  <si>
    <t>Kønsfordeling i øverste ledelsesorgan  (C9)</t>
  </si>
  <si>
    <t xml:space="preserve">• Forholdet mellem kvinder og mænd i det øverste ledelsesorgan </t>
  </si>
  <si>
    <t xml:space="preserve">• Indtægter fra udvalgte sektorer </t>
  </si>
  <si>
    <t>[Indsæt indtægt i kr.]</t>
  </si>
  <si>
    <r>
      <rPr>
        <b/>
        <sz val="9"/>
        <color rgb="FF1B4528"/>
        <rFont val="IBM Plex Sans"/>
      </rPr>
      <t>Elproduktion med høj drivhusgasintensitet</t>
    </r>
    <r>
      <rPr>
        <sz val="9"/>
        <color rgb="FF1B4528"/>
        <rFont val="IBM Plex Sans"/>
        <charset val="1"/>
      </rPr>
      <t xml:space="preserve"> (241d):​
50 % eller mere af virksomhedens indtægter kommer fra </t>
    </r>
    <r>
      <rPr>
        <u/>
        <sz val="9"/>
        <color rgb="FF1B4528"/>
        <rFont val="IBM Plex Sans"/>
      </rPr>
      <t>elproduktion</t>
    </r>
    <r>
      <rPr>
        <sz val="9"/>
        <color rgb="FF1B4528"/>
        <rFont val="IBM Plex Sans"/>
        <charset val="1"/>
      </rPr>
      <t xml:space="preserve"> med en drivhusgasintensitet på mere end 100 g CO₂e/kWh</t>
    </r>
  </si>
  <si>
    <r>
      <rPr>
        <b/>
        <sz val="9"/>
        <color rgb="FF1B4528"/>
        <rFont val="IBM Plex Sans"/>
      </rPr>
      <t>Gasbaserede brændstoffer</t>
    </r>
    <r>
      <rPr>
        <sz val="9"/>
        <color rgb="FF1B4528"/>
        <rFont val="IBM Plex Sans"/>
      </rPr>
      <t xml:space="preserve"> (241c):​
50 % eller mere af virksomhedens indtægter kommer fra efterforskning, udvinding, fremstilling eller distribution af </t>
    </r>
    <r>
      <rPr>
        <u/>
        <sz val="9"/>
        <color rgb="FF1B4528"/>
        <rFont val="IBM Plex Sans"/>
      </rPr>
      <t>gasbaserede brændstoffer</t>
    </r>
  </si>
  <si>
    <r>
      <rPr>
        <b/>
        <sz val="9"/>
        <color rgb="FF1B4528"/>
        <rFont val="IBM Plex Sans"/>
      </rPr>
      <t xml:space="preserve">Oliebrændstoffer </t>
    </r>
    <r>
      <rPr>
        <sz val="9"/>
        <color rgb="FF1B4528"/>
        <rFont val="IBM Plex Sans"/>
      </rPr>
      <t xml:space="preserve">(241b):​
10 % eller mere af virksomhedens indtægter kommer fra efterforskning, udvinding, distribution eller raffinering af </t>
    </r>
    <r>
      <rPr>
        <u/>
        <sz val="9"/>
        <color rgb="FF1B4528"/>
        <rFont val="IBM Plex Sans"/>
      </rPr>
      <t>oliebrændstoffer</t>
    </r>
  </si>
  <si>
    <r>
      <rPr>
        <b/>
        <sz val="9"/>
        <color rgb="FF1B4528"/>
        <rFont val="IBM Plex Sans"/>
      </rPr>
      <t>Hårdt kul og brunkul</t>
    </r>
    <r>
      <rPr>
        <sz val="9"/>
        <color rgb="FF1B4528"/>
        <rFont val="IBM Plex Sans"/>
      </rPr>
      <t xml:space="preserve"> (241a):​
1 % eller mere af virksomhedens indtægter kommer fra efterforskning, minedrift, udvinding, distribution eller raffinering af </t>
    </r>
    <r>
      <rPr>
        <u/>
        <sz val="9"/>
        <color rgb="FF1B4528"/>
        <rFont val="IBM Plex Sans"/>
      </rPr>
      <t>hårdt kul og brunkul</t>
    </r>
  </si>
  <si>
    <t>[Indtast virksomhedsnavn]</t>
  </si>
  <si>
    <t>[Indtast år]</t>
  </si>
  <si>
    <t>Præsenteret af:</t>
  </si>
  <si>
    <t>Opgørelsesår:</t>
  </si>
  <si>
    <r>
      <t>Basismodul, eller Basismodul +</t>
    </r>
    <r>
      <rPr>
        <sz val="10"/>
        <color rgb="FF1B4528"/>
        <rFont val="IBM Plex Sans"/>
        <family val="2"/>
      </rPr>
      <t xml:space="preserve"> </t>
    </r>
    <r>
      <rPr>
        <b/>
        <sz val="10"/>
        <color rgb="FF1B4528"/>
        <rFont val="IBM Plex Sans"/>
        <family val="2"/>
      </rPr>
      <t xml:space="preserve">Udvidet Modul </t>
    </r>
    <r>
      <rPr>
        <sz val="10"/>
        <color rgb="FF1B4528"/>
        <rFont val="IBM Plex Sans"/>
        <family val="2"/>
      </rPr>
      <t>(pkt. 24a)</t>
    </r>
    <r>
      <rPr>
        <b/>
        <sz val="10"/>
        <color rgb="FF1B4528"/>
        <rFont val="IBM Plex Sans"/>
        <family val="2"/>
      </rPr>
      <t xml:space="preserve"> </t>
    </r>
  </si>
  <si>
    <r>
      <t xml:space="preserve">Opgørelsen er baseret på </t>
    </r>
    <r>
      <rPr>
        <b/>
        <sz val="10"/>
        <color rgb="FF1B4528"/>
        <rFont val="IBM Plex Sans"/>
        <family val="2"/>
      </rPr>
      <t>Basismodulet</t>
    </r>
    <r>
      <rPr>
        <sz val="10"/>
        <color rgb="FF1B4528"/>
        <rFont val="IBM Plex Sans"/>
        <family val="2"/>
      </rPr>
      <t xml:space="preserve"> i den frivillige SMV-standard </t>
    </r>
  </si>
  <si>
    <r>
      <t xml:space="preserve">Opgørelsen er baseret på </t>
    </r>
    <r>
      <rPr>
        <b/>
        <sz val="10"/>
        <color rgb="FF1B4528"/>
        <rFont val="IBM Plex Sans"/>
        <family val="2"/>
      </rPr>
      <t>Basismodulet</t>
    </r>
    <r>
      <rPr>
        <sz val="10"/>
        <color rgb="FF1B4528"/>
        <rFont val="IBM Plex Sans"/>
        <family val="2"/>
      </rPr>
      <t xml:space="preserve"> og </t>
    </r>
    <r>
      <rPr>
        <b/>
        <sz val="10"/>
        <color rgb="FF1B4528"/>
        <rFont val="IBM Plex Sans"/>
        <family val="2"/>
      </rPr>
      <t>Udvidet Modul</t>
    </r>
    <r>
      <rPr>
        <sz val="10"/>
        <color rgb="FF1B4528"/>
        <rFont val="IBM Plex Sans"/>
        <family val="2"/>
      </rPr>
      <t xml:space="preserve"> i den frivillige SMV-standard</t>
    </r>
  </si>
  <si>
    <r>
      <t xml:space="preserve">Opgørelsen er udarbejdet på </t>
    </r>
    <r>
      <rPr>
        <b/>
        <sz val="10"/>
        <color rgb="FF1B4528"/>
        <rFont val="IBM Plex Sans"/>
        <family val="2"/>
      </rPr>
      <t>individuel basis</t>
    </r>
    <r>
      <rPr>
        <sz val="10"/>
        <color rgb="FF1B4528"/>
        <rFont val="IBM Plex Sans"/>
        <family val="2"/>
      </rPr>
      <t xml:space="preserve"> (dvs. opgørelsen dækker ikke eventuelle datterselskaber)</t>
    </r>
  </si>
  <si>
    <r>
      <t xml:space="preserve">Opgørelsen er udarbejdet på et </t>
    </r>
    <r>
      <rPr>
        <b/>
        <sz val="10"/>
        <color rgb="FF1B4528"/>
        <rFont val="IBM Plex Sans"/>
        <family val="2"/>
      </rPr>
      <t xml:space="preserve">konsolideret grundlag </t>
    </r>
    <r>
      <rPr>
        <sz val="10"/>
        <color rgb="FF1B4528"/>
        <rFont val="IBM Plex Sans"/>
        <family val="2"/>
      </rPr>
      <t xml:space="preserve">(dvs. opgørelsen omfatter virksomhedens datterselskaber) </t>
    </r>
  </si>
  <si>
    <r>
      <t xml:space="preserve">Oversigt over datterselskaber, der indgår i denne ESG-opgørelse </t>
    </r>
    <r>
      <rPr>
        <sz val="10"/>
        <color rgb="FF1B4528"/>
        <rFont val="IBM Plex Sans"/>
      </rPr>
      <t xml:space="preserve">(pkt. 24d) </t>
    </r>
    <r>
      <rPr>
        <b/>
        <sz val="10"/>
        <color rgb="FF1B4528"/>
        <rFont val="IBM Plex Sans"/>
      </rPr>
      <t xml:space="preserve">
</t>
    </r>
    <r>
      <rPr>
        <i/>
        <sz val="10"/>
        <color rgb="FF0070C0"/>
        <rFont val="IBM Plex Sans"/>
      </rPr>
      <t>Tabellen slettes, hvis rapporten er udarbejdet på individuel basis.</t>
    </r>
  </si>
  <si>
    <r>
      <t xml:space="preserve">Område 
</t>
    </r>
    <r>
      <rPr>
        <sz val="9"/>
        <color rgb="FF1B4528"/>
        <rFont val="IBM Plex Sans"/>
      </rPr>
      <t>(pkt. 26 og 78)</t>
    </r>
  </si>
  <si>
    <t>[Gennemsnitstimer]</t>
  </si>
  <si>
    <t>[Indsæt Procent]</t>
  </si>
  <si>
    <t>• Beskrivelse af eksisterende praksisser/politikker/handlinger</t>
  </si>
  <si>
    <t xml:space="preserve">• Beskrivelse af fremtidige initiativer/målsætninger </t>
  </si>
  <si>
    <t xml:space="preserve">• Bekræftede negative menneskerettighedshændelser for din virksomheds egen arbejdsstyrke </t>
  </si>
  <si>
    <t>• Bekræftede negative menneskerettighedshændelser i din virksomheds værdikæde</t>
  </si>
  <si>
    <r>
      <t xml:space="preserve">Samlet mængde affald </t>
    </r>
    <r>
      <rPr>
        <sz val="9"/>
        <color rgb="FF1B4528"/>
        <rFont val="IBM Plex Sans"/>
        <family val="2"/>
      </rPr>
      <t>(pkt. 38a)</t>
    </r>
  </si>
  <si>
    <t>[For nogle virksomheder betragtes oplysninger om virksomhedens omsætning som fortrolig, du kan derfor vælge at undlade at oplyse om det, hvis det gør sig gældende for din virksomhed]​</t>
  </si>
  <si>
    <t>[Indsæt antal personer eller fuldtidsækvivalenter]</t>
  </si>
  <si>
    <t>[Indsæt tons CO₂e]</t>
  </si>
  <si>
    <t xml:space="preserve">Antallet af ansatte, der har forladt virksomheden inden for rapporteringsåret						
						</t>
  </si>
  <si>
    <t>[Indsæt i %]</t>
  </si>
  <si>
    <t>Medarbejderomsætning</t>
  </si>
  <si>
    <t>[Indsæt Antal]</t>
  </si>
  <si>
    <t>Frekvens</t>
  </si>
  <si>
    <t>Gennemsnitsbruttotimeløn for alle kvindelige ansatte</t>
  </si>
  <si>
    <t>[Indsæt den procentvise lønforskel]</t>
  </si>
  <si>
    <t>Antal kvinder ansatte på ledelsesniveau​</t>
  </si>
  <si>
    <t>Antal mænd ansatte på ledelsesniveau​</t>
  </si>
  <si>
    <t>Forholdet mellem kvinder og mænd på ledelsesniveau</t>
  </si>
  <si>
    <t>[Indsæt tal ]</t>
  </si>
  <si>
    <t>Lønforskel mellem mandlige og kvindelige ansatte</t>
  </si>
  <si>
    <r>
      <rPr>
        <b/>
        <sz val="9"/>
        <color rgb="FF1B4528"/>
        <rFont val="IBM Plex Sans"/>
        <family val="2"/>
      </rPr>
      <t xml:space="preserve">Forholdet mellem kvinder og mænd i det øverste ledelsesorgan </t>
    </r>
    <r>
      <rPr>
        <sz val="9"/>
        <color rgb="FF1B4528"/>
        <rFont val="IBM Plex Sans"/>
        <family val="2"/>
      </rPr>
      <t>(pkt. 65)​</t>
    </r>
  </si>
  <si>
    <t>Antal kvinder i det øverste ledelsesorgan</t>
  </si>
  <si>
    <t>Antal mænd i det øverste ledelsesorgan</t>
  </si>
  <si>
    <t>Forholdet mellem kvinder og mænd i det øverste ledelsesorgan</t>
  </si>
  <si>
    <t>Total CO₂e-udledning</t>
  </si>
  <si>
    <t>Total CO₂e-intensitet</t>
  </si>
  <si>
    <r>
      <t xml:space="preserve">Omsætning (i euro) </t>
    </r>
    <r>
      <rPr>
        <i/>
        <sz val="9"/>
        <color theme="1" tint="0.34998626667073579"/>
        <rFont val="IBM Plex Sans"/>
      </rPr>
      <t>(obs. Tidligere udfyldt i 'Grundlag for udarbejdelse (B2 - 1)')</t>
    </r>
  </si>
  <si>
    <t>[Indsæt værdi]</t>
  </si>
  <si>
    <r>
      <t xml:space="preserve">Udledning af drivhusgasser </t>
    </r>
    <r>
      <rPr>
        <sz val="9"/>
        <rFont val="IBM Plex Sans"/>
      </rPr>
      <t>(pkt. 30)</t>
    </r>
  </si>
  <si>
    <t>Vandforbrug</t>
  </si>
  <si>
    <t>Vandudtag</t>
  </si>
  <si>
    <t>vandudledning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</si>
</sst>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2" x14ac:knownFonts="1">
    <font>
      <sz val="9"/>
      <color rgb="FF1B4528"/>
      <name val="IBM Plex Sans"/>
    </font>
    <font>
      <sz val="10"/>
      <color theme="1"/>
      <name val="IBM Plex Sans"/>
      <family val="2"/>
    </font>
    <font>
      <b/>
      <sz val="10"/>
      <color rgb="FF1B4528"/>
      <name val="IBM Plex Sans"/>
    </font>
    <font>
      <sz val="10"/>
      <color theme="1"/>
      <name val="IBM Plex Sans"/>
    </font>
    <font>
      <b/>
      <sz val="10"/>
      <color theme="1"/>
      <name val="IBM Plex Sans"/>
      <family val="2"/>
    </font>
    <font>
      <sz val="10"/>
      <color theme="0"/>
      <name val="IBM Plex Sans"/>
      <family val="2"/>
    </font>
    <font>
      <b/>
      <sz val="10"/>
      <color rgb="FF1B4528"/>
      <name val="IBM Plex Sans"/>
      <family val="2"/>
    </font>
    <font>
      <b/>
      <sz val="10"/>
      <color rgb="FF0070C0"/>
      <name val="IBM Plex Sans"/>
      <family val="2"/>
    </font>
    <font>
      <b/>
      <sz val="16"/>
      <color rgb="FF0070C0"/>
      <name val="IBM Plex Sans"/>
      <family val="2"/>
    </font>
    <font>
      <sz val="10"/>
      <color rgb="FF0070C0"/>
      <name val="IBM Plex Sans"/>
      <family val="2"/>
    </font>
    <font>
      <sz val="10"/>
      <name val="IBM Plex Sans"/>
      <family val="2"/>
    </font>
    <font>
      <b/>
      <sz val="14"/>
      <color rgb="FF1B4528"/>
      <name val="IBM Plex Sans"/>
      <family val="2"/>
    </font>
    <font>
      <b/>
      <sz val="10"/>
      <color rgb="FF5F7D69"/>
      <name val="IBM Plex Sans"/>
      <family val="2"/>
    </font>
    <font>
      <sz val="10"/>
      <color rgb="FF1B4528"/>
      <name val="IBM Plex Sans"/>
      <family val="2"/>
    </font>
    <font>
      <b/>
      <sz val="18"/>
      <color rgb="FF1B4528"/>
      <name val="IBM Plex Sans"/>
    </font>
    <font>
      <b/>
      <u/>
      <sz val="18"/>
      <color rgb="FF1B4528"/>
      <name val="IBM Plex Sans"/>
    </font>
    <font>
      <b/>
      <sz val="9"/>
      <color rgb="FF1B4528"/>
      <name val="IBM Plex Sans"/>
    </font>
    <font>
      <b/>
      <sz val="8"/>
      <color rgb="FF1B4528"/>
      <name val="IBM Plex Sans"/>
    </font>
    <font>
      <sz val="8"/>
      <color rgb="FF1B4528"/>
      <name val="IBM Plex Sans"/>
    </font>
    <font>
      <sz val="9"/>
      <color rgb="FF0070C0"/>
      <name val="IBM Plex Sans"/>
    </font>
    <font>
      <sz val="9"/>
      <color rgb="FF1B4528"/>
      <name val="IBM Plex Sans"/>
      <charset val="1"/>
    </font>
    <font>
      <sz val="8"/>
      <color theme="0"/>
      <name val="IBM Plex Sans"/>
      <family val="2"/>
    </font>
    <font>
      <b/>
      <sz val="8"/>
      <color theme="0"/>
      <name val="IBM Plex Sans"/>
      <family val="2"/>
    </font>
    <font>
      <sz val="10"/>
      <color rgb="FF0070C0"/>
      <name val="IBM Plex Sans"/>
    </font>
    <font>
      <b/>
      <sz val="16"/>
      <color rgb="FF0070C0"/>
      <name val="IBM Plex Sans"/>
    </font>
    <font>
      <sz val="10"/>
      <name val="IBM Plex Sans"/>
    </font>
    <font>
      <b/>
      <sz val="14"/>
      <color rgb="FF1B4528"/>
      <name val="IBM Plex Sans"/>
    </font>
    <font>
      <sz val="8"/>
      <color rgb="FFFFFFFF"/>
      <name val="IBM Plex Sans"/>
    </font>
    <font>
      <b/>
      <sz val="8"/>
      <color rgb="FFFFFFFF"/>
      <name val="IBM Plex Sans"/>
    </font>
    <font>
      <sz val="10"/>
      <color rgb="FFFFFFFF"/>
      <name val="IBM Plex Sans"/>
    </font>
    <font>
      <sz val="9"/>
      <name val="IBM Plex Sans"/>
    </font>
    <font>
      <sz val="9"/>
      <color rgb="FF0070C0"/>
      <name val="IBM Plex Sans"/>
      <family val="2"/>
    </font>
    <font>
      <b/>
      <sz val="9"/>
      <name val="IBM Plex Sans"/>
    </font>
    <font>
      <b/>
      <sz val="9"/>
      <name val="IBM Plex Sans"/>
      <family val="2"/>
    </font>
    <font>
      <sz val="9"/>
      <name val="IBM Plex Sans"/>
      <family val="2"/>
    </font>
    <font>
      <sz val="9"/>
      <color rgb="FF1B4528"/>
      <name val="IBM Plex Sans"/>
      <family val="2"/>
    </font>
    <font>
      <b/>
      <sz val="9"/>
      <color rgb="FF1B4528"/>
      <name val="IBM Plex Sans"/>
      <family val="2"/>
    </font>
    <font>
      <b/>
      <sz val="18"/>
      <color rgb="FF1B4528"/>
      <name val="IBM Plex Sans"/>
      <charset val="1"/>
    </font>
    <font>
      <b/>
      <u/>
      <sz val="18"/>
      <color rgb="FF1B4528"/>
      <name val="IBM Plex Sans"/>
      <charset val="1"/>
    </font>
    <font>
      <b/>
      <sz val="9"/>
      <color rgb="FF1B4528"/>
      <name val="IBM Plex Sans"/>
      <charset val="1"/>
    </font>
    <font>
      <b/>
      <sz val="8"/>
      <color rgb="FF1B4528"/>
      <name val="IBM Plex Sans"/>
      <charset val="1"/>
    </font>
    <font>
      <sz val="8"/>
      <color rgb="FF1B4528"/>
      <name val="IBM Plex Sans"/>
      <charset val="1"/>
    </font>
    <font>
      <sz val="10"/>
      <color rgb="FF000000"/>
      <name val="IBM Plex Sans"/>
      <charset val="1"/>
    </font>
    <font>
      <sz val="10"/>
      <color rgb="FF0070C0"/>
      <name val="IBM Plex Sans"/>
      <charset val="1"/>
    </font>
    <font>
      <sz val="10"/>
      <color rgb="FF000000"/>
      <name val="IBM Plex Sans"/>
      <family val="2"/>
      <charset val="1"/>
    </font>
    <font>
      <b/>
      <sz val="10"/>
      <color rgb="FF1B4528"/>
      <name val="IBM Plex Sans"/>
      <charset val="1"/>
    </font>
    <font>
      <b/>
      <sz val="16"/>
      <color rgb="FF0070C0"/>
      <name val="IBM Plex Sans"/>
      <charset val="1"/>
    </font>
    <font>
      <sz val="10"/>
      <color rgb="FF0070C0"/>
      <name val="IBM Plex Sans"/>
      <family val="2"/>
      <charset val="1"/>
    </font>
    <font>
      <sz val="10"/>
      <name val="IBM Plex Sans"/>
      <family val="2"/>
      <charset val="1"/>
    </font>
    <font>
      <b/>
      <sz val="14"/>
      <color rgb="FF1B4528"/>
      <name val="IBM Plex Sans"/>
      <family val="2"/>
      <charset val="1"/>
    </font>
    <font>
      <sz val="10"/>
      <color rgb="FF1B4528"/>
      <name val="IBM Plex Sans"/>
      <family val="2"/>
      <charset val="1"/>
    </font>
    <font>
      <sz val="9"/>
      <color theme="1"/>
      <name val="IBM Plex Sans"/>
    </font>
    <font>
      <sz val="8"/>
      <color theme="1"/>
      <name val="IBM Plex Sans"/>
      <family val="2"/>
    </font>
    <font>
      <b/>
      <sz val="9"/>
      <color rgb="FF0070C0"/>
      <name val="IBM Plex Sans"/>
    </font>
    <font>
      <sz val="9"/>
      <color rgb="FF0070C0"/>
      <name val="IBM Plex Sans"/>
      <charset val="1"/>
    </font>
    <font>
      <sz val="9"/>
      <color rgb="FF1B4528"/>
      <name val="IBM Plex Sans"/>
    </font>
    <font>
      <sz val="9"/>
      <color rgb="FFFFFFFF"/>
      <name val="Arial"/>
      <family val="2"/>
    </font>
    <font>
      <b/>
      <sz val="9"/>
      <color rgb="FFFFFFFF"/>
      <name val="Arial"/>
      <family val="2"/>
    </font>
    <font>
      <sz val="9"/>
      <name val="Arial"/>
      <family val="2"/>
    </font>
    <font>
      <u/>
      <sz val="9"/>
      <color rgb="FF1B4528"/>
      <name val="IBM Plex Sans"/>
    </font>
    <font>
      <u/>
      <sz val="9"/>
      <color theme="10"/>
      <name val="IBM Plex Sans"/>
    </font>
    <font>
      <sz val="10"/>
      <color rgb="FF1B4528"/>
      <name val="IBM Plex Sans"/>
    </font>
    <font>
      <sz val="14"/>
      <color rgb="FF000000"/>
      <name val="Times"/>
    </font>
    <font>
      <i/>
      <sz val="9"/>
      <color rgb="FF0070C0"/>
      <name val="IBM Plex Sans"/>
    </font>
    <font>
      <i/>
      <sz val="9"/>
      <color rgb="FF1B4528"/>
      <name val="IBM Plex Sans"/>
    </font>
    <font>
      <b/>
      <sz val="12"/>
      <color rgb="FF1B4528"/>
      <name val="IBM Plex Sans"/>
    </font>
    <font>
      <b/>
      <sz val="48"/>
      <color rgb="FF1B4528"/>
      <name val="IBM Plex Sans"/>
    </font>
    <font>
      <b/>
      <sz val="44"/>
      <color rgb="FF1B4528"/>
      <name val="IBM Plex Sans"/>
    </font>
    <font>
      <i/>
      <sz val="10"/>
      <color rgb="FF0070C0"/>
      <name val="IBM Plex Sans"/>
    </font>
    <font>
      <b/>
      <sz val="9"/>
      <color rgb="FFFF0000"/>
      <name val="IBM Plex Sans"/>
      <family val="2"/>
    </font>
    <font>
      <sz val="9"/>
      <color theme="1" tint="0.34998626667073579"/>
      <name val="IBM Plex Sans"/>
    </font>
    <font>
      <b/>
      <sz val="9"/>
      <color theme="1" tint="0.34998626667073579"/>
      <name val="IBM Plex Sans"/>
    </font>
    <font>
      <b/>
      <sz val="9"/>
      <color theme="2" tint="-0.499984740745262"/>
      <name val="IBM Plex Sans"/>
    </font>
    <font>
      <sz val="9"/>
      <color theme="2" tint="-0.499984740745262"/>
      <name val="IBM Plex Sans"/>
    </font>
    <font>
      <sz val="9"/>
      <color rgb="FF595959"/>
      <name val="IBM Plex Sans"/>
      <charset val="1"/>
    </font>
    <font>
      <b/>
      <sz val="9"/>
      <color rgb="FF595959"/>
      <name val="IBM Plex Sans"/>
      <charset val="1"/>
    </font>
    <font>
      <b/>
      <sz val="9"/>
      <color rgb="FF0070C0"/>
      <name val="IBM Plex Sans"/>
      <family val="2"/>
    </font>
    <font>
      <i/>
      <sz val="10"/>
      <color rgb="FF1B4528"/>
      <name val="IBM Plex Sans"/>
    </font>
    <font>
      <i/>
      <sz val="9"/>
      <color theme="1" tint="0.34998626667073579"/>
      <name val="IBM Plex Sans"/>
    </font>
    <font>
      <sz val="8"/>
      <color theme="1"/>
      <name val="IBM Plex Sans"/>
    </font>
    <font>
      <sz val="14"/>
      <color rgb="FF000000"/>
      <name val="IBM Plex Sans"/>
    </font>
    <font>
      <b/>
      <sz val="12"/>
      <color rgb="FF0070C0"/>
      <name val="IBM Plex Sans"/>
      <family val="2"/>
    </font>
  </fonts>
  <fills count="18">
    <fill>
      <patternFill patternType="none"/>
    </fill>
    <fill>
      <patternFill patternType="gray125"/>
    </fill>
    <fill>
      <patternFill patternType="solid">
        <fgColor rgb="FFD1DAD4"/>
        <bgColor indexed="64"/>
      </patternFill>
    </fill>
    <fill>
      <patternFill patternType="solid">
        <fgColor theme="2"/>
        <bgColor indexed="64"/>
      </patternFill>
    </fill>
    <fill>
      <patternFill patternType="solid">
        <fgColor theme="0"/>
        <bgColor indexed="64"/>
      </patternFill>
    </fill>
    <fill>
      <patternFill patternType="solid">
        <fgColor rgb="FF1B4528"/>
        <bgColor indexed="64"/>
      </patternFill>
    </fill>
    <fill>
      <patternFill patternType="solid">
        <fgColor rgb="FFE8E8E8"/>
        <bgColor indexed="64"/>
      </patternFill>
    </fill>
    <fill>
      <patternFill patternType="solid">
        <fgColor rgb="FFE8E8E8"/>
        <bgColor rgb="FF000000"/>
      </patternFill>
    </fill>
    <fill>
      <patternFill patternType="solid">
        <fgColor rgb="FF1B4528"/>
        <bgColor rgb="FF000000"/>
      </patternFill>
    </fill>
    <fill>
      <patternFill patternType="solid">
        <fgColor rgb="FFD1DAD4"/>
        <bgColor rgb="FF000000"/>
      </patternFill>
    </fill>
    <fill>
      <patternFill patternType="solid">
        <fgColor rgb="FFBBC8BF"/>
        <bgColor rgb="FF000000"/>
      </patternFill>
    </fill>
    <fill>
      <patternFill patternType="solid">
        <fgColor rgb="FFE9EDEA"/>
        <bgColor rgb="FF000000"/>
      </patternFill>
    </fill>
    <fill>
      <patternFill patternType="solid">
        <fgColor theme="0"/>
        <bgColor rgb="FF000000"/>
      </patternFill>
    </fill>
    <fill>
      <patternFill patternType="solid">
        <fgColor rgb="FFFFFFFF"/>
        <bgColor rgb="FF000000"/>
      </patternFill>
    </fill>
    <fill>
      <patternFill patternType="solid">
        <fgColor rgb="FFFFF2CC"/>
        <bgColor rgb="FF000000"/>
      </patternFill>
    </fill>
    <fill>
      <patternFill patternType="solid">
        <fgColor theme="0" tint="-4.9989318521683403E-2"/>
        <bgColor rgb="FF000000"/>
      </patternFill>
    </fill>
    <fill>
      <patternFill patternType="solid">
        <fgColor rgb="FFFFF2CC"/>
        <bgColor indexed="64"/>
      </patternFill>
    </fill>
    <fill>
      <patternFill patternType="solid">
        <fgColor rgb="FFF2F2F2"/>
        <bgColor rgb="FF000000"/>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rgb="FF1B4528"/>
      </bottom>
      <diagonal/>
    </border>
    <border>
      <left/>
      <right style="thin">
        <color rgb="FF1B4528"/>
      </right>
      <top style="thin">
        <color rgb="FF1B4528"/>
      </top>
      <bottom/>
      <diagonal/>
    </border>
    <border>
      <left/>
      <right style="thin">
        <color rgb="FF1B4528"/>
      </right>
      <top/>
      <bottom/>
      <diagonal/>
    </border>
    <border>
      <left/>
      <right style="thin">
        <color rgb="FF1B4528"/>
      </right>
      <top/>
      <bottom style="thin">
        <color rgb="FF1B4528"/>
      </bottom>
      <diagonal/>
    </border>
    <border>
      <left style="thin">
        <color rgb="FF1B4528"/>
      </left>
      <right style="thin">
        <color rgb="FF1B4528"/>
      </right>
      <top style="thin">
        <color rgb="FF1B4528"/>
      </top>
      <bottom style="thin">
        <color rgb="FF1B4528"/>
      </bottom>
      <diagonal/>
    </border>
    <border>
      <left style="thin">
        <color rgb="FF1B4528"/>
      </left>
      <right/>
      <top style="thin">
        <color rgb="FF1B4528"/>
      </top>
      <bottom/>
      <diagonal/>
    </border>
    <border>
      <left/>
      <right/>
      <top style="thin">
        <color rgb="FF1B4528"/>
      </top>
      <bottom/>
      <diagonal/>
    </border>
    <border>
      <left style="thin">
        <color rgb="FF1B4528"/>
      </left>
      <right/>
      <top/>
      <bottom/>
      <diagonal/>
    </border>
    <border>
      <left style="thin">
        <color rgb="FF1B4528"/>
      </left>
      <right/>
      <top/>
      <bottom style="thin">
        <color rgb="FF1B4528"/>
      </bottom>
      <diagonal/>
    </border>
    <border>
      <left/>
      <right style="thin">
        <color rgb="FF1B4528"/>
      </right>
      <top style="thin">
        <color rgb="FF1B4528"/>
      </top>
      <bottom style="thin">
        <color rgb="FF1B4528"/>
      </bottom>
      <diagonal/>
    </border>
    <border>
      <left/>
      <right/>
      <top style="thin">
        <color rgb="FF1B4528"/>
      </top>
      <bottom style="thin">
        <color rgb="FF1B4528"/>
      </bottom>
      <diagonal/>
    </border>
    <border>
      <left style="thin">
        <color rgb="FF1B4528"/>
      </left>
      <right style="thin">
        <color rgb="FF1B4528"/>
      </right>
      <top/>
      <bottom/>
      <diagonal/>
    </border>
    <border>
      <left style="thin">
        <color rgb="FF1B4528"/>
      </left>
      <right style="thin">
        <color rgb="FF1B4528"/>
      </right>
      <top/>
      <bottom style="thin">
        <color rgb="FF1B4528"/>
      </bottom>
      <diagonal/>
    </border>
    <border>
      <left style="thin">
        <color rgb="FF1B4528"/>
      </left>
      <right/>
      <top style="thin">
        <color rgb="FF1B4528"/>
      </top>
      <bottom style="thin">
        <color rgb="FF1B4528"/>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rgb="FF000000"/>
      </right>
      <top style="thin">
        <color indexed="64"/>
      </top>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indexed="64"/>
      </right>
      <top/>
      <bottom style="thin">
        <color rgb="FF000000"/>
      </bottom>
      <diagonal/>
    </border>
    <border>
      <left/>
      <right style="thin">
        <color rgb="FF1B4528"/>
      </right>
      <top/>
      <bottom style="thin">
        <color indexed="64"/>
      </bottom>
      <diagonal/>
    </border>
    <border>
      <left style="thin">
        <color indexed="64"/>
      </left>
      <right/>
      <top/>
      <bottom style="thin">
        <color rgb="FF1B4528"/>
      </bottom>
      <diagonal/>
    </border>
    <border>
      <left/>
      <right style="thin">
        <color indexed="64"/>
      </right>
      <top/>
      <bottom style="thin">
        <color rgb="FF1B4528"/>
      </bottom>
      <diagonal/>
    </border>
    <border>
      <left style="thin">
        <color indexed="64"/>
      </left>
      <right/>
      <top style="thin">
        <color rgb="FF1B4528"/>
      </top>
      <bottom/>
      <diagonal/>
    </border>
    <border>
      <left/>
      <right style="thin">
        <color indexed="64"/>
      </right>
      <top style="thin">
        <color rgb="FF1B4528"/>
      </top>
      <bottom/>
      <diagonal/>
    </border>
  </borders>
  <cellStyleXfs count="3">
    <xf numFmtId="0" fontId="0" fillId="0" borderId="0"/>
    <xf numFmtId="0" fontId="60" fillId="0" borderId="0" applyNumberFormat="0" applyFill="0" applyBorder="0" applyAlignment="0" applyProtection="0"/>
    <xf numFmtId="9" fontId="55" fillId="0" borderId="0" applyFont="0" applyFill="0" applyBorder="0" applyAlignment="0" applyProtection="0"/>
  </cellStyleXfs>
  <cellXfs count="527">
    <xf numFmtId="0" fontId="0" fillId="0" borderId="0" xfId="0"/>
    <xf numFmtId="0" fontId="1" fillId="0" borderId="0" xfId="0" applyFont="1" applyAlignment="1">
      <alignment vertical="top"/>
    </xf>
    <xf numFmtId="0" fontId="1" fillId="3" borderId="0" xfId="0" applyFont="1" applyFill="1" applyAlignment="1">
      <alignment vertical="top"/>
    </xf>
    <xf numFmtId="0" fontId="1" fillId="3" borderId="0" xfId="0" applyFont="1" applyFill="1" applyAlignment="1">
      <alignment horizontal="left" vertical="top" indent="1"/>
    </xf>
    <xf numFmtId="0" fontId="1" fillId="3" borderId="0" xfId="0" applyFont="1" applyFill="1" applyAlignment="1">
      <alignment vertical="center"/>
    </xf>
    <xf numFmtId="0" fontId="9" fillId="3" borderId="0" xfId="0" applyFont="1" applyFill="1" applyAlignment="1">
      <alignment horizontal="left" vertical="center"/>
    </xf>
    <xf numFmtId="0" fontId="1" fillId="0" borderId="0" xfId="0" applyFont="1" applyAlignment="1">
      <alignment vertical="center"/>
    </xf>
    <xf numFmtId="0" fontId="10" fillId="3" borderId="0" xfId="0" applyFont="1" applyFill="1" applyAlignment="1">
      <alignment vertical="top"/>
    </xf>
    <xf numFmtId="0" fontId="11" fillId="3" borderId="0" xfId="0" applyFont="1" applyFill="1" applyAlignment="1">
      <alignment vertical="top"/>
    </xf>
    <xf numFmtId="0" fontId="12" fillId="3" borderId="0" xfId="0" applyFont="1" applyFill="1" applyAlignment="1">
      <alignment vertical="top"/>
    </xf>
    <xf numFmtId="0" fontId="10" fillId="3" borderId="0" xfId="0" applyFont="1" applyFill="1" applyAlignment="1">
      <alignment horizontal="left" vertical="top" indent="1"/>
    </xf>
    <xf numFmtId="0" fontId="10" fillId="0" borderId="0" xfId="0" applyFont="1" applyAlignment="1">
      <alignment vertical="top"/>
    </xf>
    <xf numFmtId="0" fontId="10" fillId="3" borderId="0" xfId="0" applyFont="1" applyFill="1" applyAlignment="1">
      <alignment vertical="center"/>
    </xf>
    <xf numFmtId="0" fontId="5" fillId="5" borderId="0" xfId="0" applyFont="1" applyFill="1" applyAlignment="1">
      <alignment horizontal="left" vertical="center" readingOrder="1"/>
    </xf>
    <xf numFmtId="0" fontId="10" fillId="5" borderId="0" xfId="0" applyFont="1" applyFill="1" applyAlignment="1">
      <alignment vertical="center"/>
    </xf>
    <xf numFmtId="0" fontId="10" fillId="3" borderId="0" xfId="0" applyFont="1" applyFill="1" applyAlignment="1">
      <alignment horizontal="left" vertical="center" indent="1"/>
    </xf>
    <xf numFmtId="0" fontId="10" fillId="3" borderId="0" xfId="0" applyFont="1" applyFill="1" applyAlignment="1">
      <alignment horizontal="center" vertical="top"/>
    </xf>
    <xf numFmtId="0" fontId="10" fillId="3" borderId="0" xfId="0" applyFont="1" applyFill="1" applyAlignment="1">
      <alignment vertical="top" wrapText="1"/>
    </xf>
    <xf numFmtId="0" fontId="10" fillId="3" borderId="0" xfId="0" applyFont="1" applyFill="1" applyAlignment="1">
      <alignment horizontal="left" vertical="top" wrapText="1" indent="1"/>
    </xf>
    <xf numFmtId="0" fontId="13" fillId="3" borderId="0" xfId="0" applyFont="1" applyFill="1" applyAlignment="1">
      <alignment vertical="top"/>
    </xf>
    <xf numFmtId="0" fontId="10" fillId="3" borderId="0" xfId="0" applyFont="1" applyFill="1" applyAlignment="1">
      <alignment vertical="center" wrapText="1"/>
    </xf>
    <xf numFmtId="0" fontId="10" fillId="0" borderId="0" xfId="0" applyFont="1" applyAlignment="1">
      <alignment vertical="center" wrapText="1"/>
    </xf>
    <xf numFmtId="0" fontId="14" fillId="0" borderId="0" xfId="0" applyFont="1"/>
    <xf numFmtId="0" fontId="6" fillId="6" borderId="0" xfId="0" applyFont="1" applyFill="1" applyAlignment="1" applyProtection="1">
      <alignment horizontal="left" vertical="center"/>
      <protection locked="0"/>
    </xf>
    <xf numFmtId="0" fontId="8" fillId="6" borderId="0" xfId="0" applyFont="1" applyFill="1" applyAlignment="1" applyProtection="1">
      <alignment horizontal="left" vertical="center"/>
      <protection locked="0"/>
    </xf>
    <xf numFmtId="0" fontId="21" fillId="5" borderId="0" xfId="0" applyFont="1" applyFill="1" applyAlignment="1">
      <alignment horizontal="left" vertical="center" readingOrder="1"/>
    </xf>
    <xf numFmtId="0" fontId="3" fillId="3" borderId="0" xfId="0" applyFont="1" applyFill="1" applyAlignment="1">
      <alignment vertical="top"/>
    </xf>
    <xf numFmtId="0" fontId="3" fillId="3" borderId="0" xfId="0" applyFont="1" applyFill="1" applyAlignment="1">
      <alignment horizontal="left" vertical="top" indent="1"/>
    </xf>
    <xf numFmtId="0" fontId="23" fillId="3" borderId="0" xfId="0" applyFont="1" applyFill="1" applyAlignment="1">
      <alignment horizontal="left" vertical="center"/>
    </xf>
    <xf numFmtId="0" fontId="3" fillId="3" borderId="0" xfId="0" applyFont="1" applyFill="1" applyAlignment="1">
      <alignment vertical="center"/>
    </xf>
    <xf numFmtId="0" fontId="2" fillId="6" borderId="0" xfId="0" applyFont="1" applyFill="1" applyAlignment="1" applyProtection="1">
      <alignment horizontal="left" vertical="center"/>
      <protection locked="0"/>
    </xf>
    <xf numFmtId="0" fontId="24" fillId="6" borderId="0" xfId="0" applyFont="1" applyFill="1" applyAlignment="1" applyProtection="1">
      <alignment horizontal="left" vertical="center"/>
      <protection locked="0"/>
    </xf>
    <xf numFmtId="0" fontId="25" fillId="7" borderId="0" xfId="0" applyFont="1" applyFill="1" applyAlignment="1" applyProtection="1">
      <alignment vertical="top"/>
      <protection locked="0"/>
    </xf>
    <xf numFmtId="0" fontId="26" fillId="7" borderId="0" xfId="0" applyFont="1" applyFill="1" applyAlignment="1" applyProtection="1">
      <alignment vertical="top"/>
      <protection locked="0"/>
    </xf>
    <xf numFmtId="0" fontId="25" fillId="7" borderId="0" xfId="0" applyFont="1" applyFill="1" applyAlignment="1" applyProtection="1">
      <alignment vertical="center"/>
      <protection locked="0"/>
    </xf>
    <xf numFmtId="0" fontId="27" fillId="8" borderId="0" xfId="0" applyFont="1" applyFill="1" applyAlignment="1" applyProtection="1">
      <alignment horizontal="left" vertical="center" readingOrder="1"/>
      <protection locked="0"/>
    </xf>
    <xf numFmtId="0" fontId="29" fillId="8" borderId="0" xfId="0" applyFont="1" applyFill="1" applyAlignment="1" applyProtection="1">
      <alignment horizontal="left" vertical="center" readingOrder="1"/>
      <protection locked="0"/>
    </xf>
    <xf numFmtId="0" fontId="30" fillId="9" borderId="9" xfId="0" applyFont="1" applyFill="1" applyBorder="1" applyAlignment="1" applyProtection="1">
      <alignment vertical="top" wrapText="1"/>
      <protection locked="0"/>
    </xf>
    <xf numFmtId="0" fontId="19" fillId="0" borderId="7" xfId="0" applyFont="1" applyBorder="1" applyAlignment="1">
      <alignment horizontal="left" vertical="top" wrapText="1" readingOrder="1"/>
    </xf>
    <xf numFmtId="0" fontId="25" fillId="7" borderId="0" xfId="0" applyFont="1" applyFill="1" applyAlignment="1" applyProtection="1">
      <alignment vertical="top" wrapText="1"/>
      <protection locked="0"/>
    </xf>
    <xf numFmtId="0" fontId="30" fillId="9" borderId="9" xfId="0" applyFont="1" applyFill="1" applyBorder="1" applyAlignment="1" applyProtection="1">
      <alignment vertical="top"/>
      <protection locked="0"/>
    </xf>
    <xf numFmtId="0" fontId="31" fillId="4" borderId="16" xfId="0" applyFont="1" applyFill="1" applyBorder="1" applyAlignment="1" applyProtection="1">
      <alignment vertical="top" wrapText="1"/>
      <protection locked="0"/>
    </xf>
    <xf numFmtId="0" fontId="16" fillId="2" borderId="16" xfId="0" applyFont="1" applyFill="1" applyBorder="1" applyAlignment="1">
      <alignment horizontal="left" vertical="top" wrapText="1" readingOrder="1"/>
    </xf>
    <xf numFmtId="0" fontId="16" fillId="2" borderId="16" xfId="0" applyFont="1" applyFill="1" applyBorder="1" applyAlignment="1">
      <alignment vertical="top"/>
    </xf>
    <xf numFmtId="0" fontId="16" fillId="2" borderId="16" xfId="0" applyFont="1" applyFill="1" applyBorder="1" applyAlignment="1">
      <alignment vertical="top" wrapText="1"/>
    </xf>
    <xf numFmtId="14" fontId="31" fillId="4" borderId="16" xfId="0" applyNumberFormat="1" applyFont="1" applyFill="1" applyBorder="1" applyAlignment="1" applyProtection="1">
      <alignment vertical="top" wrapText="1"/>
      <protection locked="0"/>
    </xf>
    <xf numFmtId="0" fontId="1" fillId="6" borderId="0" xfId="0" applyFont="1" applyFill="1" applyAlignment="1">
      <alignment vertical="top"/>
    </xf>
    <xf numFmtId="0" fontId="0" fillId="6" borderId="0" xfId="0" applyFill="1"/>
    <xf numFmtId="0" fontId="33" fillId="2" borderId="9" xfId="0" applyFont="1" applyFill="1" applyBorder="1" applyAlignment="1">
      <alignment horizontal="left" vertical="center" wrapText="1" readingOrder="1"/>
    </xf>
    <xf numFmtId="0" fontId="34" fillId="0" borderId="2" xfId="0" applyFont="1" applyBorder="1" applyAlignment="1" applyProtection="1">
      <alignment vertical="center"/>
      <protection locked="0"/>
      <extLst>
        <ext xmlns:xfpb="http://schemas.microsoft.com/office/spreadsheetml/2022/featurepropertybag" uri="{C7286773-470A-42A8-94C5-96B5CB345126}">
          <xfpb:xfComplement i="0"/>
        </ext>
      </extLst>
    </xf>
    <xf numFmtId="0" fontId="34" fillId="0" borderId="4"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34" fillId="0" borderId="3" xfId="0" applyFont="1" applyBorder="1" applyAlignment="1" applyProtection="1">
      <alignment vertical="center"/>
      <protection locked="0"/>
      <extLst>
        <ext xmlns:xfpb="http://schemas.microsoft.com/office/spreadsheetml/2022/featurepropertybag" uri="{C7286773-470A-42A8-94C5-96B5CB345126}">
          <xfpb:xfComplement i="0"/>
        </ext>
      </extLst>
    </xf>
    <xf numFmtId="0" fontId="34" fillId="0" borderId="5"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34" fillId="0" borderId="7"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34" fillId="0" borderId="6"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34" fillId="0" borderId="3"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33" fillId="2" borderId="8" xfId="0" applyFont="1" applyFill="1" applyBorder="1" applyAlignment="1">
      <alignment horizontal="left" vertical="center" wrapText="1" readingOrder="1"/>
    </xf>
    <xf numFmtId="0" fontId="36" fillId="2" borderId="9" xfId="0" applyFont="1" applyFill="1" applyBorder="1" applyAlignment="1">
      <alignment horizontal="left" vertical="center" wrapText="1" readingOrder="1"/>
    </xf>
    <xf numFmtId="0" fontId="37" fillId="0" borderId="0" xfId="0" applyFont="1"/>
    <xf numFmtId="0" fontId="20" fillId="0" borderId="0" xfId="0" applyFont="1"/>
    <xf numFmtId="0" fontId="20" fillId="0" borderId="12" xfId="0" applyFont="1" applyBorder="1"/>
    <xf numFmtId="0" fontId="40" fillId="0" borderId="18" xfId="0" applyFont="1" applyBorder="1" applyAlignment="1">
      <alignment horizontal="left" vertical="top"/>
    </xf>
    <xf numFmtId="0" fontId="20" fillId="0" borderId="23" xfId="0" applyFont="1" applyBorder="1"/>
    <xf numFmtId="0" fontId="20" fillId="0" borderId="0" xfId="0" applyFont="1" applyAlignment="1">
      <alignment vertical="top" wrapText="1"/>
    </xf>
    <xf numFmtId="0" fontId="41" fillId="0" borderId="0" xfId="0" applyFont="1" applyAlignment="1">
      <alignment vertical="top" wrapText="1"/>
    </xf>
    <xf numFmtId="0" fontId="42" fillId="7" borderId="0" xfId="0" applyFont="1" applyFill="1" applyAlignment="1">
      <alignment vertical="top"/>
    </xf>
    <xf numFmtId="0" fontId="42" fillId="7" borderId="0" xfId="0" applyFont="1" applyFill="1" applyAlignment="1">
      <alignment horizontal="left" vertical="top" indent="1"/>
    </xf>
    <xf numFmtId="0" fontId="43" fillId="7" borderId="0" xfId="0" applyFont="1" applyFill="1" applyAlignment="1">
      <alignment horizontal="left" vertical="center"/>
    </xf>
    <xf numFmtId="0" fontId="44" fillId="7" borderId="0" xfId="0" applyFont="1" applyFill="1" applyAlignment="1">
      <alignment vertical="top"/>
    </xf>
    <xf numFmtId="0" fontId="20" fillId="7" borderId="0" xfId="0" applyFont="1" applyFill="1"/>
    <xf numFmtId="0" fontId="42" fillId="7" borderId="0" xfId="0" applyFont="1" applyFill="1" applyAlignment="1">
      <alignment vertical="center"/>
    </xf>
    <xf numFmtId="0" fontId="45" fillId="7" borderId="0" xfId="0" applyFont="1" applyFill="1" applyAlignment="1" applyProtection="1">
      <alignment horizontal="left" vertical="center"/>
      <protection locked="0"/>
    </xf>
    <xf numFmtId="0" fontId="46" fillId="7" borderId="0" xfId="0" applyFont="1" applyFill="1" applyAlignment="1" applyProtection="1">
      <alignment horizontal="left" vertical="center"/>
      <protection locked="0"/>
    </xf>
    <xf numFmtId="0" fontId="44" fillId="7" borderId="0" xfId="0" applyFont="1" applyFill="1" applyAlignment="1">
      <alignment vertical="center"/>
    </xf>
    <xf numFmtId="0" fontId="47" fillId="7" borderId="0" xfId="0" applyFont="1" applyFill="1" applyAlignment="1">
      <alignment horizontal="left" vertical="center"/>
    </xf>
    <xf numFmtId="0" fontId="48" fillId="7" borderId="0" xfId="0" applyFont="1" applyFill="1" applyAlignment="1">
      <alignment vertical="top"/>
    </xf>
    <xf numFmtId="0" fontId="49" fillId="7" borderId="0" xfId="0" applyFont="1" applyFill="1" applyAlignment="1">
      <alignment vertical="top"/>
    </xf>
    <xf numFmtId="0" fontId="50" fillId="7" borderId="0" xfId="0" applyFont="1" applyFill="1" applyAlignment="1">
      <alignment vertical="top"/>
    </xf>
    <xf numFmtId="0" fontId="0" fillId="7" borderId="0" xfId="0" applyFill="1"/>
    <xf numFmtId="0" fontId="20" fillId="9" borderId="0" xfId="0" applyFont="1" applyFill="1"/>
    <xf numFmtId="0" fontId="34" fillId="3" borderId="0" xfId="0" applyFont="1" applyFill="1" applyAlignment="1">
      <alignment vertical="center" wrapText="1"/>
    </xf>
    <xf numFmtId="0" fontId="33" fillId="2" borderId="1" xfId="0" applyFont="1" applyFill="1" applyBorder="1" applyAlignment="1">
      <alignment horizontal="left" vertical="center" wrapText="1" readingOrder="1"/>
    </xf>
    <xf numFmtId="0" fontId="34" fillId="0" borderId="0" xfId="0" applyFont="1" applyAlignment="1">
      <alignment vertical="center" wrapText="1"/>
    </xf>
    <xf numFmtId="0" fontId="51" fillId="3" borderId="0" xfId="0" applyFont="1" applyFill="1" applyAlignment="1">
      <alignment vertical="center"/>
    </xf>
    <xf numFmtId="0" fontId="51" fillId="0" borderId="0" xfId="0" applyFont="1" applyAlignment="1">
      <alignment vertical="center"/>
    </xf>
    <xf numFmtId="0" fontId="30" fillId="3" borderId="0" xfId="0" applyFont="1" applyFill="1" applyAlignment="1">
      <alignment vertical="center" wrapText="1"/>
    </xf>
    <xf numFmtId="0" fontId="30" fillId="0" borderId="0" xfId="0" applyFont="1" applyAlignment="1">
      <alignment vertical="center" wrapText="1"/>
    </xf>
    <xf numFmtId="0" fontId="51" fillId="3" borderId="0" xfId="0" applyFont="1" applyFill="1" applyAlignment="1">
      <alignment vertical="top"/>
    </xf>
    <xf numFmtId="0" fontId="51" fillId="0" borderId="0" xfId="0" applyFont="1" applyAlignment="1">
      <alignment vertical="top"/>
    </xf>
    <xf numFmtId="0" fontId="52" fillId="0" borderId="0" xfId="0" applyFont="1" applyAlignment="1">
      <alignment vertical="top" wrapText="1"/>
    </xf>
    <xf numFmtId="4" fontId="36" fillId="2" borderId="1" xfId="0" applyNumberFormat="1" applyFont="1" applyFill="1" applyBorder="1" applyAlignment="1">
      <alignment horizontal="center" vertical="center"/>
    </xf>
    <xf numFmtId="4" fontId="16" fillId="2" borderId="1" xfId="0" applyNumberFormat="1" applyFont="1" applyFill="1" applyBorder="1" applyAlignment="1">
      <alignment horizontal="center" vertical="center"/>
    </xf>
    <xf numFmtId="0" fontId="36" fillId="2" borderId="1" xfId="0" applyFont="1" applyFill="1" applyBorder="1" applyAlignment="1">
      <alignment horizontal="left" vertical="center" wrapText="1" readingOrder="1"/>
    </xf>
    <xf numFmtId="0" fontId="16" fillId="2" borderId="1" xfId="0" applyFont="1" applyFill="1" applyBorder="1" applyAlignment="1">
      <alignment horizontal="left" vertical="center"/>
    </xf>
    <xf numFmtId="0" fontId="16" fillId="2" borderId="1" xfId="0" applyFont="1" applyFill="1" applyBorder="1" applyAlignment="1">
      <alignment horizontal="center" vertical="center"/>
    </xf>
    <xf numFmtId="0" fontId="19" fillId="0" borderId="1" xfId="0" applyFont="1" applyBorder="1" applyAlignment="1">
      <alignment horizontal="center" vertical="center" wrapText="1" readingOrder="1"/>
    </xf>
    <xf numFmtId="0" fontId="20" fillId="9" borderId="27" xfId="0" applyFont="1" applyFill="1" applyBorder="1"/>
    <xf numFmtId="0" fontId="19" fillId="0" borderId="1" xfId="0" applyFont="1" applyBorder="1" applyAlignment="1">
      <alignment vertical="center"/>
    </xf>
    <xf numFmtId="0" fontId="54" fillId="0" borderId="1" xfId="0" applyFont="1" applyBorder="1" applyAlignment="1">
      <alignment vertical="center"/>
    </xf>
    <xf numFmtId="0" fontId="1" fillId="3" borderId="0" xfId="0" applyFont="1" applyFill="1" applyAlignment="1">
      <alignment horizontal="center" vertical="center"/>
    </xf>
    <xf numFmtId="0" fontId="10" fillId="0" borderId="1" xfId="0" applyFont="1" applyBorder="1" applyAlignment="1" applyProtection="1">
      <alignment vertical="center"/>
      <protection locked="0"/>
      <extLst>
        <ext xmlns:xfpb="http://schemas.microsoft.com/office/spreadsheetml/2022/featurepropertybag" uri="{C7286773-470A-42A8-94C5-96B5CB345126}">
          <xfpb:xfComplement i="0"/>
        </ext>
      </extLst>
    </xf>
    <xf numFmtId="0" fontId="10" fillId="0" borderId="1"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56" fillId="0" borderId="0" xfId="0" applyFont="1"/>
    <xf numFmtId="0" fontId="58" fillId="0" borderId="0" xfId="0" applyFont="1"/>
    <xf numFmtId="0" fontId="19" fillId="0" borderId="9" xfId="0" applyFont="1" applyBorder="1" applyAlignment="1">
      <alignment vertical="center"/>
    </xf>
    <xf numFmtId="0" fontId="54" fillId="0" borderId="9" xfId="0" applyFont="1" applyBorder="1" applyAlignment="1">
      <alignment vertical="center"/>
    </xf>
    <xf numFmtId="0" fontId="16" fillId="2" borderId="1" xfId="0" applyFont="1" applyFill="1" applyBorder="1" applyAlignment="1">
      <alignment horizontal="left" vertical="center" wrapText="1" readingOrder="1"/>
    </xf>
    <xf numFmtId="0" fontId="16" fillId="2" borderId="1" xfId="0" applyFont="1" applyFill="1" applyBorder="1" applyAlignment="1">
      <alignment horizontal="center" vertical="center" wrapText="1" readingOrder="1"/>
    </xf>
    <xf numFmtId="0" fontId="51" fillId="3" borderId="0" xfId="0" applyFont="1" applyFill="1" applyAlignment="1">
      <alignment horizontal="left" vertical="center"/>
    </xf>
    <xf numFmtId="0" fontId="0" fillId="0" borderId="0" xfId="0" quotePrefix="1"/>
    <xf numFmtId="0" fontId="19" fillId="0" borderId="1" xfId="0" applyFont="1" applyBorder="1" applyAlignment="1">
      <alignment horizontal="center" vertical="center"/>
    </xf>
    <xf numFmtId="0" fontId="44" fillId="7" borderId="0" xfId="0" applyFont="1" applyFill="1" applyAlignment="1">
      <alignment horizontal="center" vertical="center"/>
    </xf>
    <xf numFmtId="0" fontId="16" fillId="3" borderId="0" xfId="0" applyFont="1" applyFill="1" applyAlignment="1">
      <alignment vertical="center" wrapText="1"/>
    </xf>
    <xf numFmtId="0" fontId="59" fillId="3" borderId="0" xfId="1" applyFont="1" applyFill="1" applyAlignment="1">
      <alignment vertical="center" wrapText="1"/>
    </xf>
    <xf numFmtId="0" fontId="59" fillId="3" borderId="0" xfId="1" applyFont="1" applyFill="1" applyAlignment="1">
      <alignment vertical="top" wrapText="1"/>
    </xf>
    <xf numFmtId="0" fontId="39" fillId="9" borderId="1" xfId="0" applyFont="1" applyFill="1" applyBorder="1" applyAlignment="1">
      <alignment horizontal="center" vertical="center"/>
    </xf>
    <xf numFmtId="0" fontId="18" fillId="11" borderId="23" xfId="0" applyFont="1" applyFill="1" applyBorder="1" applyAlignment="1">
      <alignment vertical="top" wrapText="1"/>
    </xf>
    <xf numFmtId="0" fontId="61" fillId="3" borderId="0" xfId="0" applyFont="1" applyFill="1" applyAlignment="1">
      <alignment vertical="top"/>
    </xf>
    <xf numFmtId="0" fontId="0" fillId="2" borderId="1" xfId="0" applyFill="1" applyBorder="1" applyAlignment="1">
      <alignment vertical="center" wrapText="1" readingOrder="1"/>
    </xf>
    <xf numFmtId="0" fontId="0" fillId="9" borderId="0" xfId="0" applyFill="1"/>
    <xf numFmtId="4" fontId="16" fillId="2" borderId="1" xfId="0" applyNumberFormat="1" applyFont="1" applyFill="1" applyBorder="1" applyAlignment="1">
      <alignment horizontal="left" vertical="center" wrapText="1"/>
    </xf>
    <xf numFmtId="0" fontId="19" fillId="4" borderId="1" xfId="0" applyFont="1" applyFill="1" applyBorder="1" applyAlignment="1">
      <alignment horizontal="left" vertical="center" wrapText="1" readingOrder="1"/>
    </xf>
    <xf numFmtId="0" fontId="62" fillId="0" borderId="0" xfId="0" applyFont="1"/>
    <xf numFmtId="0" fontId="0" fillId="7" borderId="0" xfId="0" applyFill="1" applyAlignment="1">
      <alignment horizontal="left" vertical="center"/>
    </xf>
    <xf numFmtId="0" fontId="0" fillId="4" borderId="0" xfId="0" applyFill="1"/>
    <xf numFmtId="0" fontId="0" fillId="7" borderId="0" xfId="0" applyFill="1" applyAlignment="1">
      <alignment vertical="top"/>
    </xf>
    <xf numFmtId="0" fontId="18" fillId="11" borderId="8" xfId="0" applyFont="1" applyFill="1" applyBorder="1"/>
    <xf numFmtId="0" fontId="18" fillId="11" borderId="23" xfId="0" applyFont="1" applyFill="1" applyBorder="1" applyAlignment="1">
      <alignment vertical="top"/>
    </xf>
    <xf numFmtId="0" fontId="20" fillId="0" borderId="0" xfId="0" applyFont="1" applyAlignment="1">
      <alignment vertical="top"/>
    </xf>
    <xf numFmtId="0" fontId="18" fillId="11" borderId="24" xfId="0" applyFont="1" applyFill="1" applyBorder="1" applyAlignment="1">
      <alignment vertical="top"/>
    </xf>
    <xf numFmtId="0" fontId="18" fillId="11" borderId="8" xfId="0" applyFont="1" applyFill="1" applyBorder="1" applyAlignment="1">
      <alignment vertical="top"/>
    </xf>
    <xf numFmtId="0" fontId="20" fillId="11" borderId="23" xfId="0" applyFont="1" applyFill="1" applyBorder="1" applyAlignment="1">
      <alignment vertical="top"/>
    </xf>
    <xf numFmtId="0" fontId="0" fillId="0" borderId="0" xfId="0" applyAlignment="1">
      <alignment vertical="top"/>
    </xf>
    <xf numFmtId="0" fontId="30" fillId="2" borderId="1" xfId="0" applyFont="1" applyFill="1" applyBorder="1" applyAlignment="1">
      <alignment horizontal="left" vertical="center" wrapText="1" readingOrder="1"/>
    </xf>
    <xf numFmtId="4" fontId="31" fillId="0" borderId="1" xfId="0" applyNumberFormat="1" applyFont="1" applyBorder="1" applyAlignment="1">
      <alignment horizontal="center" vertical="center"/>
    </xf>
    <xf numFmtId="0" fontId="46" fillId="7" borderId="0" xfId="0" applyFont="1" applyFill="1" applyAlignment="1" applyProtection="1">
      <alignment vertical="top"/>
      <protection locked="0"/>
    </xf>
    <xf numFmtId="0" fontId="43" fillId="7" borderId="0" xfId="0" applyFont="1" applyFill="1" applyAlignment="1">
      <alignment vertical="top"/>
    </xf>
    <xf numFmtId="0" fontId="7" fillId="6" borderId="0" xfId="0" applyFont="1" applyFill="1" applyAlignment="1">
      <alignment horizontal="left" vertical="center"/>
    </xf>
    <xf numFmtId="0" fontId="16" fillId="6" borderId="0" xfId="0" applyFont="1" applyFill="1"/>
    <xf numFmtId="0" fontId="13" fillId="6" borderId="0" xfId="0" applyFont="1" applyFill="1" applyAlignment="1">
      <alignment vertical="top"/>
    </xf>
    <xf numFmtId="0" fontId="65" fillId="6" borderId="0" xfId="0" applyFont="1" applyFill="1"/>
    <xf numFmtId="0" fontId="66" fillId="6" borderId="0" xfId="0" applyFont="1" applyFill="1" applyAlignment="1">
      <alignment wrapText="1"/>
    </xf>
    <xf numFmtId="0" fontId="6" fillId="2" borderId="1" xfId="0" applyFont="1" applyFill="1" applyBorder="1" applyAlignment="1" applyProtection="1">
      <alignment vertical="top"/>
      <protection locked="0"/>
    </xf>
    <xf numFmtId="0" fontId="19" fillId="0" borderId="1" xfId="0" applyFont="1" applyBorder="1" applyAlignment="1">
      <alignment horizontal="left" vertical="top" wrapText="1" readingOrder="1"/>
    </xf>
    <xf numFmtId="0" fontId="19" fillId="0" borderId="9" xfId="0" applyFont="1" applyBorder="1" applyAlignment="1">
      <alignment horizontal="left" vertical="top" wrapText="1" readingOrder="1"/>
    </xf>
    <xf numFmtId="0" fontId="0" fillId="9" borderId="2" xfId="0" applyFill="1" applyBorder="1"/>
    <xf numFmtId="0" fontId="0" fillId="9" borderId="3" xfId="0" applyFill="1" applyBorder="1"/>
    <xf numFmtId="0" fontId="0" fillId="9" borderId="4" xfId="0" applyFill="1" applyBorder="1"/>
    <xf numFmtId="0" fontId="16" fillId="2" borderId="8" xfId="0" applyFont="1" applyFill="1" applyBorder="1" applyAlignment="1">
      <alignment horizontal="left" vertical="top" wrapText="1" readingOrder="1"/>
    </xf>
    <xf numFmtId="0" fontId="16" fillId="2" borderId="9" xfId="0" applyFont="1" applyFill="1" applyBorder="1" applyAlignment="1">
      <alignment horizontal="left" vertical="center" wrapText="1" readingOrder="1"/>
    </xf>
    <xf numFmtId="0" fontId="36" fillId="2" borderId="1" xfId="0" applyFont="1" applyFill="1" applyBorder="1" applyAlignment="1" applyProtection="1">
      <alignment vertical="top" wrapText="1"/>
      <protection locked="0"/>
    </xf>
    <xf numFmtId="0" fontId="6" fillId="2" borderId="2" xfId="0" applyFont="1" applyFill="1" applyBorder="1" applyAlignment="1">
      <alignment horizontal="left" vertical="top" readingOrder="1"/>
    </xf>
    <xf numFmtId="0" fontId="4" fillId="2" borderId="3" xfId="0" applyFont="1" applyFill="1" applyBorder="1" applyAlignment="1">
      <alignment horizontal="left" vertical="top" readingOrder="1"/>
    </xf>
    <xf numFmtId="0" fontId="13" fillId="2" borderId="10" xfId="0" applyFont="1" applyFill="1" applyBorder="1" applyAlignment="1">
      <alignment vertical="top"/>
    </xf>
    <xf numFmtId="0" fontId="10" fillId="0" borderId="26" xfId="0" applyFont="1" applyBorder="1" applyAlignment="1" applyProtection="1">
      <alignment vertical="center"/>
      <protection locked="0"/>
      <extLst>
        <ext xmlns:xfpb="http://schemas.microsoft.com/office/spreadsheetml/2022/featurepropertybag" uri="{C7286773-470A-42A8-94C5-96B5CB345126}">
          <xfpb:xfComplement i="0"/>
        </ext>
      </extLst>
    </xf>
    <xf numFmtId="0" fontId="10" fillId="0" borderId="11"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3" fillId="2" borderId="5" xfId="0" applyFont="1" applyFill="1" applyBorder="1" applyAlignment="1">
      <alignment vertical="top"/>
    </xf>
    <xf numFmtId="0" fontId="10" fillId="0" borderId="6"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0" fillId="0" borderId="7"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 fillId="2" borderId="11" xfId="0" applyFont="1" applyFill="1" applyBorder="1" applyAlignment="1">
      <alignment vertical="top"/>
    </xf>
    <xf numFmtId="0" fontId="1" fillId="2" borderId="7" xfId="0" applyFont="1" applyFill="1" applyBorder="1" applyAlignment="1">
      <alignment vertical="top"/>
    </xf>
    <xf numFmtId="0" fontId="10" fillId="0" borderId="27" xfId="0" applyFont="1" applyBorder="1" applyAlignment="1" applyProtection="1">
      <alignment vertical="center"/>
      <protection locked="0"/>
      <extLst>
        <ext xmlns:xfpb="http://schemas.microsoft.com/office/spreadsheetml/2022/featurepropertybag" uri="{C7286773-470A-42A8-94C5-96B5CB345126}">
          <xfpb:xfComplement i="0"/>
        </ext>
      </extLst>
    </xf>
    <xf numFmtId="0" fontId="10" fillId="0" borderId="28"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0" fillId="0" borderId="5"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4" fillId="2" borderId="4" xfId="0" applyFont="1" applyFill="1" applyBorder="1" applyAlignment="1">
      <alignment horizontal="left" vertical="top" readingOrder="1"/>
    </xf>
    <xf numFmtId="0" fontId="13" fillId="2" borderId="27" xfId="0" applyFont="1" applyFill="1" applyBorder="1" applyAlignment="1">
      <alignment vertical="top"/>
    </xf>
    <xf numFmtId="0" fontId="1" fillId="2" borderId="28" xfId="0" applyFont="1" applyFill="1" applyBorder="1" applyAlignment="1">
      <alignment vertical="top"/>
    </xf>
    <xf numFmtId="0" fontId="2" fillId="2" borderId="2" xfId="0" applyFont="1" applyFill="1" applyBorder="1" applyAlignment="1" applyProtection="1">
      <alignment horizontal="left" vertical="top" wrapText="1" readingOrder="1"/>
      <protection locked="0"/>
    </xf>
    <xf numFmtId="0" fontId="6" fillId="2" borderId="4" xfId="0" applyFont="1" applyFill="1" applyBorder="1" applyAlignment="1" applyProtection="1">
      <alignment horizontal="left" vertical="top" wrapText="1" readingOrder="1"/>
      <protection locked="0"/>
    </xf>
    <xf numFmtId="0" fontId="31" fillId="0" borderId="7" xfId="0" applyFont="1" applyBorder="1" applyAlignment="1">
      <alignment horizontal="left" vertical="top" wrapText="1" readingOrder="1"/>
    </xf>
    <xf numFmtId="0" fontId="18" fillId="11" borderId="29" xfId="0" applyFont="1" applyFill="1" applyBorder="1" applyAlignment="1">
      <alignment vertical="top"/>
    </xf>
    <xf numFmtId="0" fontId="18" fillId="11" borderId="29" xfId="0" applyFont="1" applyFill="1" applyBorder="1" applyAlignment="1">
      <alignment vertical="top" wrapText="1"/>
    </xf>
    <xf numFmtId="0" fontId="18" fillId="11" borderId="9" xfId="0" applyFont="1" applyFill="1" applyBorder="1" applyAlignment="1">
      <alignment vertical="top" wrapText="1"/>
    </xf>
    <xf numFmtId="0" fontId="19" fillId="12" borderId="1" xfId="0" applyFont="1" applyFill="1" applyBorder="1" applyAlignment="1">
      <alignment horizontal="center" vertical="center"/>
    </xf>
    <xf numFmtId="0" fontId="41" fillId="11" borderId="29" xfId="0" applyFont="1" applyFill="1" applyBorder="1" applyAlignment="1">
      <alignment vertical="top" wrapText="1"/>
    </xf>
    <xf numFmtId="0" fontId="41" fillId="11" borderId="9" xfId="0" applyFont="1" applyFill="1" applyBorder="1" applyAlignment="1">
      <alignment vertical="top" wrapText="1"/>
    </xf>
    <xf numFmtId="0" fontId="1" fillId="0" borderId="1" xfId="0" applyFont="1" applyBorder="1" applyAlignment="1" applyProtection="1">
      <alignment vertical="center"/>
      <protection locked="0"/>
      <extLst>
        <ext xmlns:xfpb="http://schemas.microsoft.com/office/spreadsheetml/2022/featurepropertybag" uri="{C7286773-470A-42A8-94C5-96B5CB345126}">
          <xfpb:xfComplement i="0"/>
        </ext>
      </extLst>
    </xf>
    <xf numFmtId="0" fontId="36" fillId="2" borderId="1" xfId="0" applyFont="1" applyFill="1" applyBorder="1" applyAlignment="1">
      <alignment vertical="center" wrapText="1"/>
    </xf>
    <xf numFmtId="0" fontId="36" fillId="2" borderId="1" xfId="0" applyFont="1" applyFill="1" applyBorder="1" applyAlignment="1">
      <alignment horizontal="left" vertical="center" readingOrder="1"/>
    </xf>
    <xf numFmtId="9" fontId="16" fillId="2" borderId="1" xfId="2" applyFont="1" applyFill="1" applyBorder="1" applyAlignment="1">
      <alignment horizontal="center" vertical="center"/>
    </xf>
    <xf numFmtId="0" fontId="76" fillId="9" borderId="1" xfId="0" applyFont="1" applyFill="1" applyBorder="1" applyAlignment="1">
      <alignment horizontal="center" vertical="center"/>
    </xf>
    <xf numFmtId="0" fontId="77" fillId="2" borderId="2" xfId="0" applyFont="1" applyFill="1" applyBorder="1" applyAlignment="1">
      <alignment horizontal="center" vertical="top"/>
    </xf>
    <xf numFmtId="0" fontId="77" fillId="2" borderId="4" xfId="0" applyFont="1" applyFill="1" applyBorder="1" applyAlignment="1">
      <alignment horizontal="center" vertical="top"/>
    </xf>
    <xf numFmtId="0" fontId="64" fillId="2" borderId="2" xfId="0" applyFont="1" applyFill="1" applyBorder="1" applyAlignment="1">
      <alignment horizontal="center" vertical="center"/>
    </xf>
    <xf numFmtId="0" fontId="64" fillId="2" borderId="4" xfId="0" applyFont="1" applyFill="1" applyBorder="1" applyAlignment="1">
      <alignment horizontal="center" vertical="center"/>
    </xf>
    <xf numFmtId="0" fontId="19" fillId="0" borderId="1" xfId="0" applyFont="1" applyBorder="1" applyAlignment="1">
      <alignment horizontal="left" vertical="center" wrapText="1" readingOrder="1"/>
    </xf>
    <xf numFmtId="0" fontId="64" fillId="2" borderId="1" xfId="0" applyFont="1" applyFill="1" applyBorder="1" applyAlignment="1">
      <alignment horizontal="center" vertical="center" wrapText="1" readingOrder="1"/>
    </xf>
    <xf numFmtId="4" fontId="64" fillId="2" borderId="1" xfId="0" applyNumberFormat="1" applyFont="1" applyFill="1" applyBorder="1" applyAlignment="1">
      <alignment horizontal="center" vertical="center"/>
    </xf>
    <xf numFmtId="0" fontId="77" fillId="2" borderId="1" xfId="0" applyFont="1" applyFill="1" applyBorder="1" applyAlignment="1">
      <alignment horizontal="center" vertical="top"/>
    </xf>
    <xf numFmtId="0" fontId="32" fillId="2" borderId="1" xfId="0" applyFont="1" applyFill="1" applyBorder="1" applyAlignment="1">
      <alignment horizontal="left" vertical="center" wrapText="1" readingOrder="1"/>
    </xf>
    <xf numFmtId="0" fontId="70" fillId="14" borderId="1" xfId="0" applyFont="1" applyFill="1" applyBorder="1" applyAlignment="1">
      <alignment wrapText="1"/>
    </xf>
    <xf numFmtId="0" fontId="70" fillId="14" borderId="1" xfId="0" applyFont="1" applyFill="1" applyBorder="1"/>
    <xf numFmtId="0" fontId="3" fillId="0" borderId="0" xfId="0" applyFont="1" applyAlignment="1">
      <alignment vertical="top"/>
    </xf>
    <xf numFmtId="0" fontId="2" fillId="7" borderId="0" xfId="0" applyFont="1" applyFill="1" applyAlignment="1" applyProtection="1">
      <alignment horizontal="left" vertical="center"/>
      <protection locked="0"/>
    </xf>
    <xf numFmtId="0" fontId="3" fillId="0" borderId="0" xfId="0" applyFont="1" applyAlignment="1">
      <alignment vertical="center"/>
    </xf>
    <xf numFmtId="0" fontId="25" fillId="3" borderId="0" xfId="0" applyFont="1" applyFill="1" applyAlignment="1">
      <alignment vertical="top"/>
    </xf>
    <xf numFmtId="0" fontId="26" fillId="3" borderId="0" xfId="0" applyFont="1" applyFill="1" applyAlignment="1">
      <alignment vertical="top"/>
    </xf>
    <xf numFmtId="0" fontId="25" fillId="0" borderId="0" xfId="0" applyFont="1" applyAlignment="1">
      <alignment vertical="top"/>
    </xf>
    <xf numFmtId="0" fontId="25" fillId="3" borderId="0" xfId="0" applyFont="1" applyFill="1" applyAlignment="1">
      <alignment vertical="center" wrapText="1"/>
    </xf>
    <xf numFmtId="0" fontId="25" fillId="0" borderId="0" xfId="0" applyFont="1" applyAlignment="1">
      <alignment vertical="center" wrapText="1"/>
    </xf>
    <xf numFmtId="0" fontId="19" fillId="0" borderId="8" xfId="0" applyFont="1" applyBorder="1" applyAlignment="1">
      <alignment horizontal="center" vertical="center"/>
    </xf>
    <xf numFmtId="0" fontId="79" fillId="0" borderId="0" xfId="0" applyFont="1" applyAlignment="1">
      <alignment vertical="top" wrapText="1"/>
    </xf>
    <xf numFmtId="0" fontId="80" fillId="0" borderId="0" xfId="0" applyFont="1"/>
    <xf numFmtId="0" fontId="0" fillId="0" borderId="0" xfId="0" applyAlignment="1">
      <alignment horizontal="left" vertical="top"/>
    </xf>
    <xf numFmtId="0" fontId="18" fillId="0" borderId="0" xfId="0" applyFont="1" applyAlignment="1">
      <alignment horizontal="left" vertical="top" wrapText="1"/>
    </xf>
    <xf numFmtId="0" fontId="18" fillId="0" borderId="14" xfId="0" applyFont="1" applyBorder="1" applyAlignment="1">
      <alignment horizontal="left" vertical="top" wrapText="1"/>
    </xf>
    <xf numFmtId="0" fontId="18" fillId="11" borderId="19" xfId="0" applyFont="1" applyFill="1" applyBorder="1" applyAlignment="1">
      <alignment vertical="top"/>
    </xf>
    <xf numFmtId="0" fontId="18" fillId="11" borderId="27" xfId="0" applyFont="1" applyFill="1" applyBorder="1" applyAlignment="1">
      <alignment vertical="top"/>
    </xf>
    <xf numFmtId="0" fontId="18" fillId="11" borderId="20" xfId="0" applyFont="1" applyFill="1" applyBorder="1" applyAlignment="1">
      <alignment vertical="top"/>
    </xf>
    <xf numFmtId="0" fontId="18" fillId="11" borderId="17" xfId="0" applyFont="1" applyFill="1" applyBorder="1" applyAlignment="1">
      <alignment vertical="top"/>
    </xf>
    <xf numFmtId="0" fontId="18" fillId="11" borderId="27" xfId="0" applyFont="1" applyFill="1" applyBorder="1" applyAlignment="1">
      <alignment vertical="top" wrapText="1"/>
    </xf>
    <xf numFmtId="0" fontId="18" fillId="0" borderId="0" xfId="0" applyFont="1" applyBorder="1" applyAlignment="1">
      <alignment horizontal="left" vertical="top"/>
    </xf>
    <xf numFmtId="0" fontId="18" fillId="0" borderId="28" xfId="0" applyFont="1" applyBorder="1" applyAlignment="1">
      <alignment horizontal="left" vertical="top"/>
    </xf>
    <xf numFmtId="0" fontId="18" fillId="11" borderId="17" xfId="0" applyFont="1" applyFill="1" applyBorder="1" applyAlignment="1">
      <alignment horizontal="left" vertical="top"/>
    </xf>
    <xf numFmtId="0" fontId="18" fillId="11" borderId="27" xfId="0" applyFont="1" applyFill="1" applyBorder="1" applyAlignment="1">
      <alignment horizontal="left" vertical="top"/>
    </xf>
    <xf numFmtId="0" fontId="18" fillId="11" borderId="27" xfId="0" applyFont="1" applyFill="1" applyBorder="1" applyAlignment="1">
      <alignment horizontal="left" vertical="top" wrapText="1"/>
    </xf>
    <xf numFmtId="0" fontId="18" fillId="11" borderId="5" xfId="0" applyFont="1" applyFill="1" applyBorder="1" applyAlignment="1">
      <alignment horizontal="left" vertical="top"/>
    </xf>
    <xf numFmtId="0" fontId="18" fillId="11" borderId="19" xfId="0" applyFont="1" applyFill="1" applyBorder="1" applyAlignment="1">
      <alignment horizontal="left" vertical="top"/>
    </xf>
    <xf numFmtId="0" fontId="18" fillId="11" borderId="5" xfId="0" applyFont="1" applyFill="1" applyBorder="1" applyAlignment="1">
      <alignment horizontal="left" vertical="top" wrapText="1"/>
    </xf>
    <xf numFmtId="0" fontId="18" fillId="11" borderId="19" xfId="0" applyFont="1" applyFill="1" applyBorder="1"/>
    <xf numFmtId="0" fontId="41" fillId="11" borderId="27" xfId="0" applyFont="1" applyFill="1" applyBorder="1" applyAlignment="1">
      <alignment vertical="top"/>
    </xf>
    <xf numFmtId="0" fontId="41" fillId="11" borderId="27" xfId="0" applyFont="1" applyFill="1" applyBorder="1" applyAlignment="1">
      <alignment vertical="top" wrapText="1"/>
    </xf>
    <xf numFmtId="0" fontId="18" fillId="0" borderId="27" xfId="0" applyFont="1" applyFill="1" applyBorder="1" applyAlignment="1">
      <alignment horizontal="left" vertical="top"/>
    </xf>
    <xf numFmtId="0" fontId="18" fillId="11" borderId="17" xfId="0" applyFont="1" applyFill="1" applyBorder="1"/>
    <xf numFmtId="0" fontId="41" fillId="11" borderId="5" xfId="0" applyFont="1" applyFill="1" applyBorder="1" applyAlignment="1">
      <alignment vertical="top"/>
    </xf>
    <xf numFmtId="0" fontId="20" fillId="0" borderId="14" xfId="0" applyFont="1" applyBorder="1"/>
    <xf numFmtId="0" fontId="40" fillId="0" borderId="38" xfId="0" applyFont="1" applyBorder="1" applyAlignment="1">
      <alignment horizontal="left" vertical="top"/>
    </xf>
    <xf numFmtId="0" fontId="40" fillId="0" borderId="39" xfId="0" applyFont="1" applyBorder="1" applyAlignment="1">
      <alignment horizontal="left" vertical="top"/>
    </xf>
    <xf numFmtId="0" fontId="41" fillId="11" borderId="5" xfId="0" applyFont="1" applyFill="1" applyBorder="1" applyAlignment="1">
      <alignment vertical="top" wrapText="1"/>
    </xf>
    <xf numFmtId="0" fontId="81" fillId="6" borderId="0" xfId="0" applyFont="1" applyFill="1" applyAlignment="1" applyProtection="1">
      <alignment horizontal="left" vertical="center"/>
      <protection locked="0"/>
    </xf>
    <xf numFmtId="0" fontId="81" fillId="6" borderId="0" xfId="0" applyFont="1" applyFill="1" applyAlignment="1">
      <alignment vertical="top"/>
    </xf>
    <xf numFmtId="0" fontId="0" fillId="3" borderId="0" xfId="0" applyFill="1"/>
    <xf numFmtId="0" fontId="67" fillId="6" borderId="0" xfId="0" applyFont="1" applyFill="1" applyAlignment="1">
      <alignment horizontal="left" wrapText="1"/>
    </xf>
    <xf numFmtId="0" fontId="18" fillId="0" borderId="5" xfId="0" applyFont="1" applyFill="1" applyBorder="1" applyAlignment="1">
      <alignment horizontal="left" vertical="top" wrapText="1"/>
    </xf>
    <xf numFmtId="0" fontId="18" fillId="0" borderId="6" xfId="0" applyFont="1" applyFill="1" applyBorder="1" applyAlignment="1">
      <alignment horizontal="left" vertical="top" wrapText="1"/>
    </xf>
    <xf numFmtId="0" fontId="18" fillId="0" borderId="7" xfId="0" applyFont="1" applyFill="1" applyBorder="1" applyAlignment="1">
      <alignment horizontal="left" vertical="top" wrapText="1"/>
    </xf>
    <xf numFmtId="0" fontId="39" fillId="10" borderId="25" xfId="0" applyFont="1" applyFill="1" applyBorder="1" applyAlignment="1">
      <alignment horizontal="left" vertical="top"/>
    </xf>
    <xf numFmtId="0" fontId="39" fillId="10" borderId="18" xfId="0" applyFont="1" applyFill="1" applyBorder="1" applyAlignment="1">
      <alignment horizontal="left" vertical="top"/>
    </xf>
    <xf numFmtId="0" fontId="39" fillId="10" borderId="13" xfId="0" applyFont="1" applyFill="1" applyBorder="1" applyAlignment="1">
      <alignment horizontal="left" vertical="top"/>
    </xf>
    <xf numFmtId="0" fontId="40" fillId="0" borderId="10" xfId="0" applyFont="1" applyBorder="1" applyAlignment="1">
      <alignment horizontal="left" vertical="top"/>
    </xf>
    <xf numFmtId="0" fontId="40" fillId="0" borderId="26" xfId="0" applyFont="1" applyBorder="1" applyAlignment="1">
      <alignment horizontal="left" vertical="top"/>
    </xf>
    <xf numFmtId="0" fontId="40" fillId="0" borderId="11" xfId="0" applyFont="1" applyBorder="1" applyAlignment="1">
      <alignment horizontal="left" vertical="top"/>
    </xf>
    <xf numFmtId="0" fontId="18" fillId="0" borderId="27" xfId="0" applyFont="1" applyBorder="1" applyAlignment="1">
      <alignment horizontal="left" vertical="top" wrapText="1"/>
    </xf>
    <xf numFmtId="0" fontId="18" fillId="0" borderId="0" xfId="0" applyFont="1" applyBorder="1" applyAlignment="1">
      <alignment horizontal="left" vertical="top" wrapText="1"/>
    </xf>
    <xf numFmtId="0" fontId="18" fillId="0" borderId="14" xfId="0" applyFont="1" applyBorder="1" applyAlignment="1">
      <alignment horizontal="left" vertical="top" wrapText="1"/>
    </xf>
    <xf numFmtId="0" fontId="18" fillId="0" borderId="0" xfId="0" applyFont="1" applyAlignment="1">
      <alignment horizontal="left" vertical="top" wrapText="1"/>
    </xf>
    <xf numFmtId="0" fontId="18" fillId="0" borderId="12" xfId="0" applyFont="1" applyBorder="1" applyAlignment="1">
      <alignment horizontal="left" vertical="top" wrapText="1"/>
    </xf>
    <xf numFmtId="0" fontId="18" fillId="0" borderId="15" xfId="0" applyFont="1" applyBorder="1" applyAlignment="1">
      <alignment horizontal="left" vertical="top" wrapText="1"/>
    </xf>
    <xf numFmtId="0" fontId="18" fillId="0" borderId="27" xfId="0" applyFont="1" applyFill="1" applyBorder="1" applyAlignment="1">
      <alignment horizontal="left" vertical="top" wrapText="1"/>
    </xf>
    <xf numFmtId="0" fontId="18" fillId="0" borderId="0" xfId="0" applyFont="1" applyFill="1" applyBorder="1" applyAlignment="1">
      <alignment horizontal="left" vertical="top" wrapText="1"/>
    </xf>
    <xf numFmtId="0" fontId="18" fillId="0" borderId="28" xfId="0" applyFont="1" applyFill="1" applyBorder="1" applyAlignment="1">
      <alignment horizontal="left" vertical="top" wrapText="1"/>
    </xf>
    <xf numFmtId="0" fontId="39" fillId="10" borderId="22" xfId="0" applyFont="1" applyFill="1" applyBorder="1" applyAlignment="1">
      <alignment horizontal="left"/>
    </xf>
    <xf numFmtId="0" fontId="39" fillId="10" borderId="18" xfId="0" applyFont="1" applyFill="1" applyBorder="1" applyAlignment="1">
      <alignment horizontal="left"/>
    </xf>
    <xf numFmtId="0" fontId="39" fillId="10" borderId="13" xfId="0" applyFont="1" applyFill="1" applyBorder="1" applyAlignment="1">
      <alignment horizontal="left"/>
    </xf>
    <xf numFmtId="0" fontId="18" fillId="0" borderId="27" xfId="0" applyFont="1" applyFill="1" applyBorder="1" applyAlignment="1">
      <alignment horizontal="left" vertical="top"/>
    </xf>
    <xf numFmtId="0" fontId="18" fillId="0" borderId="0" xfId="0" applyFont="1" applyFill="1" applyBorder="1" applyAlignment="1">
      <alignment horizontal="left" vertical="top"/>
    </xf>
    <xf numFmtId="0" fontId="18" fillId="0" borderId="28" xfId="0" applyFont="1" applyFill="1" applyBorder="1" applyAlignment="1">
      <alignment horizontal="left" vertical="top"/>
    </xf>
    <xf numFmtId="0" fontId="40" fillId="0" borderId="38" xfId="0" applyFont="1" applyBorder="1" applyAlignment="1">
      <alignment horizontal="left" vertical="top"/>
    </xf>
    <xf numFmtId="0" fontId="40" fillId="0" borderId="18" xfId="0" applyFont="1" applyBorder="1" applyAlignment="1">
      <alignment horizontal="left" vertical="top"/>
    </xf>
    <xf numFmtId="0" fontId="40" fillId="0" borderId="39" xfId="0" applyFont="1" applyBorder="1" applyAlignment="1">
      <alignment horizontal="left" vertical="top"/>
    </xf>
    <xf numFmtId="0" fontId="40" fillId="0" borderId="38" xfId="0" applyFont="1" applyBorder="1" applyAlignment="1">
      <alignment horizontal="left" vertical="top" wrapText="1"/>
    </xf>
    <xf numFmtId="0" fontId="40" fillId="0" borderId="18" xfId="0" applyFont="1" applyBorder="1" applyAlignment="1">
      <alignment horizontal="left" vertical="top" wrapText="1"/>
    </xf>
    <xf numFmtId="0" fontId="40" fillId="0" borderId="39" xfId="0" applyFont="1" applyBorder="1" applyAlignment="1">
      <alignment horizontal="left" vertical="top" wrapText="1"/>
    </xf>
    <xf numFmtId="0" fontId="39" fillId="10" borderId="25" xfId="0" applyFont="1" applyFill="1" applyBorder="1" applyAlignment="1">
      <alignment horizontal="left"/>
    </xf>
    <xf numFmtId="0" fontId="39" fillId="10" borderId="21" xfId="0" applyFont="1" applyFill="1" applyBorder="1" applyAlignment="1">
      <alignment horizontal="left"/>
    </xf>
    <xf numFmtId="0" fontId="40" fillId="0" borderId="17" xfId="0" applyFont="1" applyBorder="1" applyAlignment="1">
      <alignment horizontal="left" vertical="top"/>
    </xf>
    <xf numFmtId="0" fontId="40" fillId="0" borderId="13" xfId="0" applyFont="1" applyBorder="1" applyAlignment="1">
      <alignment horizontal="left" vertical="top"/>
    </xf>
    <xf numFmtId="0" fontId="18" fillId="0" borderId="36" xfId="0" applyFont="1" applyFill="1" applyBorder="1" applyAlignment="1">
      <alignment horizontal="left" vertical="top" wrapText="1"/>
    </xf>
    <xf numFmtId="0" fontId="18" fillId="0" borderId="12" xfId="0" applyFont="1" applyFill="1" applyBorder="1" applyAlignment="1">
      <alignment horizontal="left" vertical="top" wrapText="1"/>
    </xf>
    <xf numFmtId="0" fontId="18" fillId="0" borderId="37" xfId="0" applyFont="1" applyFill="1" applyBorder="1" applyAlignment="1">
      <alignment horizontal="left" vertical="top" wrapText="1"/>
    </xf>
    <xf numFmtId="0" fontId="18" fillId="0" borderId="5" xfId="0" applyFont="1" applyBorder="1" applyAlignment="1">
      <alignment horizontal="left" vertical="top" wrapText="1"/>
    </xf>
    <xf numFmtId="0" fontId="18" fillId="0" borderId="6" xfId="0" applyFont="1" applyBorder="1" applyAlignment="1">
      <alignment horizontal="left" vertical="top" wrapText="1"/>
    </xf>
    <xf numFmtId="0" fontId="18" fillId="0" borderId="35" xfId="0" applyFont="1" applyBorder="1" applyAlignment="1">
      <alignment horizontal="left" vertical="top" wrapText="1"/>
    </xf>
    <xf numFmtId="0" fontId="18" fillId="0" borderId="5" xfId="0" applyFont="1" applyFill="1" applyBorder="1" applyAlignment="1">
      <alignment horizontal="left" vertical="top"/>
    </xf>
    <xf numFmtId="0" fontId="18" fillId="0" borderId="6" xfId="0" applyFont="1" applyFill="1" applyBorder="1" applyAlignment="1">
      <alignment horizontal="left" vertical="top"/>
    </xf>
    <xf numFmtId="0" fontId="18" fillId="0" borderId="7" xfId="0" applyFont="1" applyFill="1" applyBorder="1" applyAlignment="1">
      <alignment horizontal="left" vertical="top"/>
    </xf>
    <xf numFmtId="0" fontId="40" fillId="0" borderId="10" xfId="0" applyFont="1" applyBorder="1" applyAlignment="1">
      <alignment horizontal="left" vertical="top" wrapText="1"/>
    </xf>
    <xf numFmtId="0" fontId="40" fillId="0" borderId="26" xfId="0" applyFont="1" applyBorder="1" applyAlignment="1">
      <alignment horizontal="left" vertical="top" wrapText="1"/>
    </xf>
    <xf numFmtId="0" fontId="40" fillId="0" borderId="11" xfId="0" applyFont="1" applyBorder="1" applyAlignment="1">
      <alignment horizontal="left" vertical="top" wrapText="1"/>
    </xf>
    <xf numFmtId="0" fontId="40" fillId="0" borderId="17" xfId="0" applyFont="1" applyBorder="1" applyAlignment="1">
      <alignment horizontal="left" vertical="top" wrapText="1"/>
    </xf>
    <xf numFmtId="0" fontId="40" fillId="0" borderId="13" xfId="0" applyFont="1" applyBorder="1" applyAlignment="1">
      <alignment horizontal="left" vertical="top" wrapText="1"/>
    </xf>
    <xf numFmtId="0" fontId="41" fillId="0" borderId="0" xfId="0" applyFont="1" applyAlignment="1">
      <alignment horizontal="left" wrapText="1"/>
    </xf>
    <xf numFmtId="0" fontId="40" fillId="0" borderId="0" xfId="0" applyFont="1" applyAlignment="1">
      <alignment horizontal="left" wrapText="1"/>
    </xf>
    <xf numFmtId="0" fontId="40" fillId="0" borderId="27" xfId="0" applyFont="1" applyBorder="1" applyAlignment="1">
      <alignment horizontal="left"/>
    </xf>
    <xf numFmtId="0" fontId="40" fillId="0" borderId="0" xfId="0" applyFont="1" applyBorder="1" applyAlignment="1">
      <alignment horizontal="left"/>
    </xf>
    <xf numFmtId="0" fontId="40" fillId="0" borderId="28" xfId="0" applyFont="1" applyBorder="1" applyAlignment="1">
      <alignment horizontal="left"/>
    </xf>
    <xf numFmtId="0" fontId="40" fillId="0" borderId="10" xfId="0" applyFont="1" applyBorder="1" applyAlignment="1">
      <alignment horizontal="left" wrapText="1"/>
    </xf>
    <xf numFmtId="0" fontId="40" fillId="0" borderId="26" xfId="0" applyFont="1" applyBorder="1" applyAlignment="1">
      <alignment horizontal="left" wrapText="1"/>
    </xf>
    <xf numFmtId="0" fontId="40" fillId="0" borderId="11" xfId="0" applyFont="1" applyBorder="1" applyAlignment="1">
      <alignment horizontal="left" wrapText="1"/>
    </xf>
    <xf numFmtId="0" fontId="39" fillId="10" borderId="17" xfId="0" applyFont="1" applyFill="1" applyBorder="1" applyAlignment="1">
      <alignment horizontal="left"/>
    </xf>
    <xf numFmtId="0" fontId="27" fillId="8" borderId="0" xfId="0" applyFont="1" applyFill="1" applyAlignment="1" applyProtection="1">
      <alignment horizontal="left" vertical="center" wrapText="1" readingOrder="1"/>
      <protection locked="0"/>
    </xf>
    <xf numFmtId="0" fontId="2" fillId="9" borderId="2" xfId="0" applyFont="1" applyFill="1" applyBorder="1" applyAlignment="1" applyProtection="1">
      <alignment horizontal="left" vertical="center" wrapText="1" readingOrder="1"/>
      <protection locked="0"/>
    </xf>
    <xf numFmtId="0" fontId="2" fillId="9" borderId="4" xfId="0" applyFont="1" applyFill="1" applyBorder="1" applyAlignment="1" applyProtection="1">
      <alignment horizontal="left" vertical="center" wrapText="1" readingOrder="1"/>
      <protection locked="0"/>
    </xf>
    <xf numFmtId="0" fontId="31" fillId="4" borderId="25" xfId="0" applyFont="1" applyFill="1" applyBorder="1" applyAlignment="1" applyProtection="1">
      <alignment vertical="top" wrapText="1"/>
      <protection locked="0"/>
    </xf>
    <xf numFmtId="0" fontId="31" fillId="4" borderId="21" xfId="0" applyFont="1" applyFill="1" applyBorder="1" applyAlignment="1" applyProtection="1">
      <alignment vertical="top" wrapText="1"/>
      <protection locked="0"/>
    </xf>
    <xf numFmtId="0" fontId="6" fillId="6" borderId="0" xfId="0" applyFont="1" applyFill="1" applyAlignment="1" applyProtection="1">
      <alignment horizontal="left" vertical="center"/>
      <protection locked="0"/>
    </xf>
    <xf numFmtId="0" fontId="17" fillId="2" borderId="16" xfId="0" applyFont="1" applyFill="1" applyBorder="1" applyAlignment="1">
      <alignment horizontal="left" vertical="top" readingOrder="1"/>
    </xf>
    <xf numFmtId="0" fontId="16" fillId="2" borderId="25" xfId="0" applyFont="1" applyFill="1" applyBorder="1" applyAlignment="1">
      <alignment horizontal="left" vertical="top" wrapText="1" readingOrder="1"/>
    </xf>
    <xf numFmtId="0" fontId="16" fillId="2" borderId="21" xfId="0" applyFont="1" applyFill="1" applyBorder="1" applyAlignment="1">
      <alignment horizontal="left" vertical="top" wrapText="1" readingOrder="1"/>
    </xf>
    <xf numFmtId="0" fontId="16" fillId="2" borderId="25" xfId="0" applyFont="1" applyFill="1" applyBorder="1" applyAlignment="1">
      <alignment horizontal="left" vertical="top"/>
    </xf>
    <xf numFmtId="0" fontId="16" fillId="2" borderId="21" xfId="0" applyFont="1" applyFill="1" applyBorder="1" applyAlignment="1">
      <alignment horizontal="left" vertical="top"/>
    </xf>
    <xf numFmtId="0" fontId="16" fillId="2" borderId="2" xfId="0" applyFont="1" applyFill="1" applyBorder="1" applyAlignment="1">
      <alignment horizontal="center" vertical="top" wrapText="1"/>
    </xf>
    <xf numFmtId="0" fontId="16" fillId="0" borderId="4" xfId="0" applyFont="1" applyBorder="1" applyAlignment="1">
      <alignment horizontal="center" vertical="top" wrapText="1"/>
    </xf>
    <xf numFmtId="4" fontId="16" fillId="2" borderId="2" xfId="0" applyNumberFormat="1" applyFont="1" applyFill="1" applyBorder="1" applyAlignment="1">
      <alignment horizontal="right" vertical="center"/>
    </xf>
    <xf numFmtId="4" fontId="16" fillId="2" borderId="4" xfId="0" applyNumberFormat="1" applyFont="1" applyFill="1" applyBorder="1" applyAlignment="1">
      <alignment horizontal="right" vertical="center"/>
    </xf>
    <xf numFmtId="4" fontId="31" fillId="0" borderId="2" xfId="0" applyNumberFormat="1" applyFont="1" applyBorder="1" applyAlignment="1">
      <alignment horizontal="center" vertical="center"/>
    </xf>
    <xf numFmtId="4" fontId="31" fillId="0" borderId="4" xfId="0" applyNumberFormat="1" applyFont="1" applyBorder="1" applyAlignment="1">
      <alignment horizontal="center" vertical="center"/>
    </xf>
    <xf numFmtId="0" fontId="35" fillId="2" borderId="2" xfId="0" applyFont="1" applyFill="1" applyBorder="1" applyAlignment="1">
      <alignment horizontal="center" vertical="center"/>
    </xf>
    <xf numFmtId="0" fontId="35" fillId="2" borderId="3" xfId="0" applyFont="1" applyFill="1" applyBorder="1" applyAlignment="1">
      <alignment horizontal="center" vertical="center"/>
    </xf>
    <xf numFmtId="0" fontId="35" fillId="2" borderId="4" xfId="0" applyFont="1" applyFill="1" applyBorder="1" applyAlignment="1">
      <alignment horizontal="center" vertical="center"/>
    </xf>
    <xf numFmtId="0" fontId="16" fillId="2" borderId="10"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2" xfId="0" applyFont="1" applyFill="1" applyBorder="1" applyAlignment="1">
      <alignment horizontal="center" vertical="center"/>
    </xf>
    <xf numFmtId="0" fontId="16" fillId="2" borderId="4" xfId="0" applyFont="1" applyFill="1" applyBorder="1" applyAlignment="1">
      <alignment horizontal="center" vertical="center"/>
    </xf>
    <xf numFmtId="4" fontId="16" fillId="2" borderId="2" xfId="0" applyNumberFormat="1" applyFont="1" applyFill="1" applyBorder="1" applyAlignment="1">
      <alignment horizontal="center" vertical="center"/>
    </xf>
    <xf numFmtId="4" fontId="16" fillId="2" borderId="4" xfId="0" applyNumberFormat="1" applyFont="1" applyFill="1" applyBorder="1" applyAlignment="1">
      <alignment horizontal="center" vertical="center"/>
    </xf>
    <xf numFmtId="0" fontId="70" fillId="14" borderId="10" xfId="0" applyFont="1" applyFill="1" applyBorder="1" applyAlignment="1">
      <alignment horizontal="left" vertical="center"/>
    </xf>
    <xf numFmtId="0" fontId="70" fillId="14" borderId="5" xfId="0" applyFont="1" applyFill="1" applyBorder="1" applyAlignment="1">
      <alignment horizontal="left" vertical="center"/>
    </xf>
    <xf numFmtId="9" fontId="71" fillId="15" borderId="1" xfId="2" applyFont="1" applyFill="1" applyBorder="1" applyAlignment="1">
      <alignment horizontal="center" vertical="center"/>
    </xf>
    <xf numFmtId="0" fontId="32" fillId="2" borderId="1" xfId="0" applyFont="1" applyFill="1" applyBorder="1" applyAlignment="1">
      <alignment horizontal="left" vertical="center" wrapText="1" readingOrder="1"/>
    </xf>
    <xf numFmtId="0" fontId="0" fillId="0" borderId="1" xfId="0" applyBorder="1" applyAlignment="1">
      <alignment horizontal="left" vertical="center" wrapText="1" readingOrder="1"/>
    </xf>
    <xf numFmtId="0" fontId="36" fillId="2" borderId="1" xfId="0" applyFont="1" applyFill="1" applyBorder="1" applyAlignment="1">
      <alignment horizontal="left" vertical="center" wrapText="1" readingOrder="1"/>
    </xf>
    <xf numFmtId="0" fontId="0" fillId="2" borderId="1" xfId="0" applyFill="1" applyBorder="1" applyAlignment="1">
      <alignment horizontal="left" vertical="center"/>
    </xf>
    <xf numFmtId="4" fontId="16" fillId="2" borderId="1" xfId="0" applyNumberFormat="1" applyFont="1" applyFill="1" applyBorder="1" applyAlignment="1">
      <alignment horizontal="center" vertical="center" wrapText="1"/>
    </xf>
    <xf numFmtId="0" fontId="54" fillId="0" borderId="9" xfId="0" applyFont="1" applyBorder="1" applyAlignment="1">
      <alignment horizontal="center" vertical="center" wrapText="1"/>
    </xf>
    <xf numFmtId="0" fontId="54" fillId="0" borderId="1" xfId="0" applyFont="1" applyBorder="1" applyAlignment="1">
      <alignment horizontal="center" vertical="center" wrapText="1"/>
    </xf>
    <xf numFmtId="0" fontId="36" fillId="2" borderId="1" xfId="0" applyFont="1" applyFill="1" applyBorder="1" applyAlignment="1">
      <alignment horizontal="center" vertical="center" wrapText="1" readingOrder="1"/>
    </xf>
    <xf numFmtId="0" fontId="16" fillId="2" borderId="2" xfId="0" applyFont="1" applyFill="1" applyBorder="1" applyAlignment="1">
      <alignment horizontal="center" vertical="center" wrapText="1" readingOrder="1"/>
    </xf>
    <xf numFmtId="0" fontId="16" fillId="2" borderId="3" xfId="0" applyFont="1" applyFill="1" applyBorder="1" applyAlignment="1">
      <alignment horizontal="center" vertical="center" wrapText="1" readingOrder="1"/>
    </xf>
    <xf numFmtId="0" fontId="16" fillId="2" borderId="4" xfId="0" applyFont="1" applyFill="1" applyBorder="1" applyAlignment="1">
      <alignment horizontal="center" vertical="center" wrapText="1" readingOrder="1"/>
    </xf>
    <xf numFmtId="0" fontId="16" fillId="2" borderId="1" xfId="0" applyFont="1" applyFill="1" applyBorder="1" applyAlignment="1">
      <alignment horizontal="center" vertical="center" wrapText="1" readingOrder="1"/>
    </xf>
    <xf numFmtId="0" fontId="16" fillId="2" borderId="1" xfId="0" applyFont="1" applyFill="1" applyBorder="1" applyAlignment="1">
      <alignment horizontal="left" vertical="center" wrapText="1" readingOrder="1"/>
    </xf>
    <xf numFmtId="0" fontId="16" fillId="2" borderId="2" xfId="0" applyFont="1" applyFill="1" applyBorder="1" applyAlignment="1">
      <alignment horizontal="left" vertical="center" wrapText="1" readingOrder="1"/>
    </xf>
    <xf numFmtId="0" fontId="16" fillId="2" borderId="3" xfId="0" applyFont="1" applyFill="1" applyBorder="1" applyAlignment="1">
      <alignment horizontal="left" vertical="center" wrapText="1" readingOrder="1"/>
    </xf>
    <xf numFmtId="0" fontId="16" fillId="2" borderId="4" xfId="0" applyFont="1" applyFill="1" applyBorder="1" applyAlignment="1">
      <alignment horizontal="left" vertical="center" wrapText="1" readingOrder="1"/>
    </xf>
    <xf numFmtId="0" fontId="0" fillId="2" borderId="1" xfId="0" applyFill="1" applyBorder="1" applyAlignment="1">
      <alignment horizontal="left" vertical="center" wrapText="1" readingOrder="1"/>
    </xf>
    <xf numFmtId="0" fontId="16" fillId="2" borderId="2" xfId="0" applyFont="1"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31" fillId="4" borderId="2" xfId="0" applyFont="1" applyFill="1" applyBorder="1" applyAlignment="1">
      <alignment vertical="center" wrapText="1" readingOrder="1"/>
    </xf>
    <xf numFmtId="0" fontId="0" fillId="4" borderId="3" xfId="0" applyFill="1" applyBorder="1" applyAlignment="1">
      <alignment vertical="center" wrapText="1" readingOrder="1"/>
    </xf>
    <xf numFmtId="0" fontId="0" fillId="4" borderId="4" xfId="0" applyFill="1" applyBorder="1" applyAlignment="1">
      <alignment vertical="center" wrapText="1" readingOrder="1"/>
    </xf>
    <xf numFmtId="0" fontId="16" fillId="9" borderId="1" xfId="0" applyFont="1" applyFill="1" applyBorder="1" applyAlignment="1">
      <alignment horizontal="left" vertical="center"/>
    </xf>
    <xf numFmtId="0" fontId="54" fillId="12" borderId="1" xfId="0" applyFont="1" applyFill="1" applyBorder="1" applyAlignment="1">
      <alignment horizontal="left" vertical="center"/>
    </xf>
    <xf numFmtId="0" fontId="54" fillId="12" borderId="1" xfId="0" applyFont="1" applyFill="1" applyBorder="1" applyAlignment="1">
      <alignment horizontal="left" vertical="center" wrapText="1"/>
    </xf>
    <xf numFmtId="0" fontId="36" fillId="9" borderId="1" xfId="0" applyFont="1" applyFill="1" applyBorder="1" applyAlignment="1">
      <alignment horizontal="center" vertical="center"/>
    </xf>
    <xf numFmtId="0" fontId="69" fillId="9" borderId="1" xfId="0" applyFont="1" applyFill="1" applyBorder="1" applyAlignment="1">
      <alignment horizontal="center" vertical="center"/>
    </xf>
    <xf numFmtId="0" fontId="0" fillId="9" borderId="1" xfId="0" applyFill="1" applyBorder="1" applyAlignment="1">
      <alignment horizontal="left" vertical="center"/>
    </xf>
    <xf numFmtId="0" fontId="20" fillId="9" borderId="1" xfId="0" applyFont="1" applyFill="1" applyBorder="1" applyAlignment="1">
      <alignment horizontal="left" vertical="center"/>
    </xf>
    <xf numFmtId="0" fontId="16" fillId="9" borderId="1" xfId="0" applyFont="1" applyFill="1" applyBorder="1" applyAlignment="1">
      <alignment horizontal="center"/>
    </xf>
    <xf numFmtId="0" fontId="54" fillId="12" borderId="1" xfId="0" applyFont="1" applyFill="1" applyBorder="1" applyAlignment="1">
      <alignment horizontal="center" vertical="center"/>
    </xf>
    <xf numFmtId="0" fontId="35" fillId="9" borderId="1" xfId="0" applyFont="1" applyFill="1" applyBorder="1" applyAlignment="1">
      <alignment horizontal="left" vertical="center"/>
    </xf>
    <xf numFmtId="0" fontId="39" fillId="9" borderId="1" xfId="0" applyFont="1" applyFill="1" applyBorder="1" applyAlignment="1">
      <alignment horizontal="center" wrapText="1"/>
    </xf>
    <xf numFmtId="0" fontId="39" fillId="9" borderId="1" xfId="0" applyFont="1" applyFill="1" applyBorder="1" applyAlignment="1">
      <alignment horizontal="center" vertical="center"/>
    </xf>
    <xf numFmtId="0" fontId="16" fillId="9" borderId="1" xfId="0" applyFont="1" applyFill="1" applyBorder="1" applyAlignment="1">
      <alignment horizontal="left" wrapText="1"/>
    </xf>
    <xf numFmtId="0" fontId="16" fillId="9" borderId="1" xfId="0" applyFont="1" applyFill="1" applyBorder="1" applyAlignment="1">
      <alignment horizontal="center" vertical="center"/>
    </xf>
    <xf numFmtId="164" fontId="19" fillId="12" borderId="1" xfId="2" applyNumberFormat="1" applyFont="1" applyFill="1" applyBorder="1" applyAlignment="1">
      <alignment horizontal="center" vertical="center"/>
    </xf>
    <xf numFmtId="0" fontId="70" fillId="14" borderId="1" xfId="0" applyFont="1" applyFill="1" applyBorder="1" applyAlignment="1">
      <alignment horizontal="left"/>
    </xf>
    <xf numFmtId="0" fontId="19" fillId="15" borderId="1" xfId="0" applyFont="1" applyFill="1" applyBorder="1" applyAlignment="1">
      <alignment horizontal="center"/>
    </xf>
    <xf numFmtId="0" fontId="70" fillId="14" borderId="26" xfId="0" applyFont="1" applyFill="1" applyBorder="1" applyAlignment="1">
      <alignment horizontal="left" vertical="center"/>
    </xf>
    <xf numFmtId="0" fontId="70" fillId="14" borderId="11" xfId="0" applyFont="1" applyFill="1" applyBorder="1" applyAlignment="1">
      <alignment horizontal="left" vertical="center"/>
    </xf>
    <xf numFmtId="0" fontId="70" fillId="14" borderId="6" xfId="0" applyFont="1" applyFill="1" applyBorder="1" applyAlignment="1">
      <alignment horizontal="left" vertical="center"/>
    </xf>
    <xf numFmtId="0" fontId="70" fillId="14" borderId="7" xfId="0" applyFont="1" applyFill="1" applyBorder="1" applyAlignment="1">
      <alignment horizontal="left" vertical="center"/>
    </xf>
    <xf numFmtId="9" fontId="71" fillId="15" borderId="10" xfId="2" applyFont="1" applyFill="1" applyBorder="1" applyAlignment="1">
      <alignment horizontal="center" vertical="center"/>
    </xf>
    <xf numFmtId="9" fontId="71" fillId="15" borderId="26" xfId="2" applyFont="1" applyFill="1" applyBorder="1" applyAlignment="1">
      <alignment horizontal="center" vertical="center"/>
    </xf>
    <xf numFmtId="9" fontId="71" fillId="15" borderId="11" xfId="2" applyFont="1" applyFill="1" applyBorder="1" applyAlignment="1">
      <alignment horizontal="center" vertical="center"/>
    </xf>
    <xf numFmtId="9" fontId="71" fillId="15" borderId="5" xfId="2" applyFont="1" applyFill="1" applyBorder="1" applyAlignment="1">
      <alignment horizontal="center" vertical="center"/>
    </xf>
    <xf numFmtId="9" fontId="71" fillId="15" borderId="6" xfId="2" applyFont="1" applyFill="1" applyBorder="1" applyAlignment="1">
      <alignment horizontal="center" vertical="center"/>
    </xf>
    <xf numFmtId="9" fontId="71" fillId="15" borderId="7" xfId="2" applyFont="1" applyFill="1" applyBorder="1" applyAlignment="1">
      <alignment horizontal="center" vertical="center"/>
    </xf>
    <xf numFmtId="0" fontId="70" fillId="14" borderId="1" xfId="0" applyFont="1" applyFill="1" applyBorder="1" applyAlignment="1">
      <alignment horizontal="left" wrapText="1"/>
    </xf>
    <xf numFmtId="0" fontId="16" fillId="9" borderId="10" xfId="0" applyFont="1" applyFill="1" applyBorder="1" applyAlignment="1">
      <alignment horizontal="center" vertical="center"/>
    </xf>
    <xf numFmtId="0" fontId="16" fillId="9" borderId="11" xfId="0" applyFont="1" applyFill="1" applyBorder="1" applyAlignment="1">
      <alignment horizontal="center" vertical="center"/>
    </xf>
    <xf numFmtId="0" fontId="16" fillId="9" borderId="5" xfId="0" applyFont="1" applyFill="1" applyBorder="1" applyAlignment="1">
      <alignment horizontal="center" vertical="center"/>
    </xf>
    <xf numFmtId="0" fontId="16" fillId="9" borderId="7" xfId="0" applyFont="1" applyFill="1" applyBorder="1" applyAlignment="1">
      <alignment horizontal="center" vertical="center"/>
    </xf>
    <xf numFmtId="0" fontId="35" fillId="2" borderId="1" xfId="0" applyFont="1" applyFill="1" applyBorder="1" applyAlignment="1">
      <alignment horizontal="left" vertical="center"/>
    </xf>
    <xf numFmtId="0" fontId="31" fillId="4" borderId="1" xfId="0" applyFont="1" applyFill="1" applyBorder="1" applyAlignment="1">
      <alignment horizontal="center" vertical="center"/>
    </xf>
    <xf numFmtId="0" fontId="16" fillId="9" borderId="10" xfId="0" applyFont="1" applyFill="1" applyBorder="1" applyAlignment="1">
      <alignment horizontal="left" vertical="center"/>
    </xf>
    <xf numFmtId="0" fontId="16" fillId="9" borderId="26" xfId="0" applyFont="1" applyFill="1" applyBorder="1" applyAlignment="1">
      <alignment horizontal="left" vertical="center"/>
    </xf>
    <xf numFmtId="0" fontId="16" fillId="9" borderId="11" xfId="0" applyFont="1" applyFill="1" applyBorder="1" applyAlignment="1">
      <alignment horizontal="left" vertical="center"/>
    </xf>
    <xf numFmtId="0" fontId="16" fillId="9" borderId="5" xfId="0" applyFont="1" applyFill="1" applyBorder="1" applyAlignment="1">
      <alignment horizontal="left" vertical="center"/>
    </xf>
    <xf numFmtId="0" fontId="16" fillId="9" borderId="6" xfId="0" applyFont="1" applyFill="1" applyBorder="1" applyAlignment="1">
      <alignment horizontal="left" vertical="center"/>
    </xf>
    <xf numFmtId="0" fontId="16" fillId="9" borderId="7" xfId="0" applyFont="1" applyFill="1" applyBorder="1" applyAlignment="1">
      <alignment horizontal="left" vertical="center"/>
    </xf>
    <xf numFmtId="0" fontId="73" fillId="14" borderId="1" xfId="0" applyFont="1" applyFill="1" applyBorder="1" applyAlignment="1">
      <alignment horizontal="left" vertical="center"/>
    </xf>
    <xf numFmtId="0" fontId="72" fillId="7" borderId="1" xfId="0" applyFont="1" applyFill="1" applyBorder="1" applyAlignment="1">
      <alignment horizontal="center" vertical="center"/>
    </xf>
    <xf numFmtId="0" fontId="19" fillId="7" borderId="1" xfId="0" applyFont="1" applyFill="1" applyBorder="1" applyAlignment="1">
      <alignment horizontal="center" vertical="center"/>
    </xf>
    <xf numFmtId="0" fontId="73" fillId="16" borderId="1" xfId="0" applyFont="1" applyFill="1" applyBorder="1" applyAlignment="1">
      <alignment horizontal="left" vertical="center"/>
    </xf>
    <xf numFmtId="0" fontId="19" fillId="6" borderId="1" xfId="0" applyFont="1" applyFill="1" applyBorder="1" applyAlignment="1">
      <alignment horizontal="center" vertical="center"/>
    </xf>
    <xf numFmtId="0" fontId="0" fillId="9" borderId="10" xfId="0" applyFill="1" applyBorder="1" applyAlignment="1">
      <alignment horizontal="left" vertical="center"/>
    </xf>
    <xf numFmtId="0" fontId="0" fillId="9" borderId="26" xfId="0" applyFill="1" applyBorder="1" applyAlignment="1">
      <alignment horizontal="left" vertical="center"/>
    </xf>
    <xf numFmtId="0" fontId="0" fillId="9" borderId="11" xfId="0" applyFill="1" applyBorder="1" applyAlignment="1">
      <alignment horizontal="left" vertical="center"/>
    </xf>
    <xf numFmtId="0" fontId="0" fillId="9" borderId="5" xfId="0" applyFill="1" applyBorder="1" applyAlignment="1">
      <alignment horizontal="left" vertical="center"/>
    </xf>
    <xf numFmtId="0" fontId="0" fillId="9" borderId="6" xfId="0" applyFill="1" applyBorder="1" applyAlignment="1">
      <alignment horizontal="left" vertical="center"/>
    </xf>
    <xf numFmtId="0" fontId="0" fillId="9" borderId="7" xfId="0" applyFill="1" applyBorder="1" applyAlignment="1">
      <alignment horizontal="left" vertical="center"/>
    </xf>
    <xf numFmtId="0" fontId="54" fillId="12" borderId="10" xfId="0" applyFont="1" applyFill="1" applyBorder="1" applyAlignment="1">
      <alignment horizontal="center" vertical="center"/>
    </xf>
    <xf numFmtId="0" fontId="54" fillId="12" borderId="11" xfId="0" applyFont="1" applyFill="1" applyBorder="1" applyAlignment="1">
      <alignment horizontal="center" vertical="center"/>
    </xf>
    <xf numFmtId="0" fontId="54" fillId="12" borderId="5" xfId="0" applyFont="1" applyFill="1" applyBorder="1" applyAlignment="1">
      <alignment horizontal="center" vertical="center"/>
    </xf>
    <xf numFmtId="0" fontId="54" fillId="12" borderId="7" xfId="0" applyFont="1" applyFill="1" applyBorder="1" applyAlignment="1">
      <alignment horizontal="center" vertical="center"/>
    </xf>
    <xf numFmtId="3" fontId="72" fillId="7" borderId="1" xfId="0" applyNumberFormat="1" applyFont="1" applyFill="1" applyBorder="1" applyAlignment="1">
      <alignment horizontal="center" vertical="center"/>
    </xf>
    <xf numFmtId="9" fontId="19" fillId="12" borderId="10" xfId="2" applyFont="1" applyFill="1" applyBorder="1" applyAlignment="1">
      <alignment horizontal="center" vertical="center" wrapText="1"/>
    </xf>
    <xf numFmtId="9" fontId="19" fillId="12" borderId="11" xfId="2" applyFont="1" applyFill="1" applyBorder="1" applyAlignment="1">
      <alignment horizontal="center" vertical="center" wrapText="1"/>
    </xf>
    <xf numFmtId="9" fontId="19" fillId="12" borderId="5" xfId="2" applyFont="1" applyFill="1" applyBorder="1" applyAlignment="1">
      <alignment horizontal="center" vertical="center" wrapText="1"/>
    </xf>
    <xf numFmtId="9" fontId="19" fillId="12" borderId="7" xfId="2" applyFont="1" applyFill="1" applyBorder="1" applyAlignment="1">
      <alignment horizontal="center" vertical="center" wrapText="1"/>
    </xf>
    <xf numFmtId="0" fontId="20" fillId="9" borderId="1" xfId="0" applyFont="1" applyFill="1" applyBorder="1" applyAlignment="1">
      <alignment horizontal="left" vertical="center" wrapText="1"/>
    </xf>
    <xf numFmtId="0" fontId="77" fillId="2" borderId="1" xfId="0" applyFont="1" applyFill="1" applyBorder="1" applyAlignment="1">
      <alignment horizontal="center" vertical="center"/>
    </xf>
    <xf numFmtId="0" fontId="1" fillId="0" borderId="1"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74" fillId="14" borderId="2" xfId="0" applyFont="1" applyFill="1" applyBorder="1" applyAlignment="1">
      <alignment horizontal="left" wrapText="1"/>
    </xf>
    <xf numFmtId="0" fontId="74" fillId="14" borderId="3" xfId="0" applyFont="1" applyFill="1" applyBorder="1" applyAlignment="1">
      <alignment horizontal="left" wrapText="1"/>
    </xf>
    <xf numFmtId="0" fontId="74" fillId="14" borderId="4" xfId="0" applyFont="1" applyFill="1" applyBorder="1" applyAlignment="1">
      <alignment horizontal="left" wrapText="1"/>
    </xf>
    <xf numFmtId="0" fontId="54" fillId="17" borderId="2" xfId="0" applyFont="1" applyFill="1" applyBorder="1" applyAlignment="1">
      <alignment horizontal="center"/>
    </xf>
    <xf numFmtId="0" fontId="54" fillId="17" borderId="3" xfId="0" applyFont="1" applyFill="1" applyBorder="1" applyAlignment="1">
      <alignment horizontal="center"/>
    </xf>
    <xf numFmtId="0" fontId="54" fillId="17" borderId="4" xfId="0" applyFont="1" applyFill="1" applyBorder="1" applyAlignment="1">
      <alignment horizontal="center"/>
    </xf>
    <xf numFmtId="0" fontId="74" fillId="14" borderId="2" xfId="0" applyFont="1" applyFill="1" applyBorder="1" applyAlignment="1">
      <alignment horizontal="left"/>
    </xf>
    <xf numFmtId="0" fontId="74" fillId="14" borderId="3" xfId="0" applyFont="1" applyFill="1" applyBorder="1" applyAlignment="1">
      <alignment horizontal="left"/>
    </xf>
    <xf numFmtId="0" fontId="74" fillId="14" borderId="4" xfId="0" applyFont="1" applyFill="1" applyBorder="1" applyAlignment="1">
      <alignment horizontal="left"/>
    </xf>
    <xf numFmtId="0" fontId="74" fillId="14" borderId="10" xfId="0" applyFont="1" applyFill="1" applyBorder="1" applyAlignment="1">
      <alignment horizontal="left" vertical="center"/>
    </xf>
    <xf numFmtId="0" fontId="74" fillId="14" borderId="26" xfId="0" applyFont="1" applyFill="1" applyBorder="1" applyAlignment="1">
      <alignment horizontal="left" vertical="center"/>
    </xf>
    <xf numFmtId="0" fontId="74" fillId="14" borderId="11" xfId="0" applyFont="1" applyFill="1" applyBorder="1" applyAlignment="1">
      <alignment horizontal="left" vertical="center"/>
    </xf>
    <xf numFmtId="0" fontId="74" fillId="14" borderId="31" xfId="0" applyFont="1" applyFill="1" applyBorder="1" applyAlignment="1">
      <alignment horizontal="left" vertical="center"/>
    </xf>
    <xf numFmtId="0" fontId="74" fillId="14" borderId="32" xfId="0" applyFont="1" applyFill="1" applyBorder="1" applyAlignment="1">
      <alignment horizontal="left" vertical="center"/>
    </xf>
    <xf numFmtId="0" fontId="74" fillId="14" borderId="34" xfId="0" applyFont="1" applyFill="1" applyBorder="1" applyAlignment="1">
      <alignment horizontal="left" vertical="center"/>
    </xf>
    <xf numFmtId="9" fontId="75" fillId="17" borderId="10" xfId="0" applyNumberFormat="1" applyFont="1" applyFill="1" applyBorder="1" applyAlignment="1">
      <alignment horizontal="center" vertical="center"/>
    </xf>
    <xf numFmtId="9" fontId="75" fillId="17" borderId="26" xfId="0" applyNumberFormat="1" applyFont="1" applyFill="1" applyBorder="1" applyAlignment="1">
      <alignment horizontal="center" vertical="center"/>
    </xf>
    <xf numFmtId="9" fontId="75" fillId="17" borderId="30" xfId="0" applyNumberFormat="1" applyFont="1" applyFill="1" applyBorder="1" applyAlignment="1">
      <alignment horizontal="center" vertical="center"/>
    </xf>
    <xf numFmtId="9" fontId="75" fillId="17" borderId="31" xfId="0" applyNumberFormat="1" applyFont="1" applyFill="1" applyBorder="1" applyAlignment="1">
      <alignment horizontal="center" vertical="center"/>
    </xf>
    <xf numFmtId="9" fontId="75" fillId="17" borderId="32" xfId="0" applyNumberFormat="1" applyFont="1" applyFill="1" applyBorder="1" applyAlignment="1">
      <alignment horizontal="center" vertical="center"/>
    </xf>
    <xf numFmtId="9" fontId="75" fillId="17" borderId="33" xfId="0" applyNumberFormat="1" applyFont="1" applyFill="1" applyBorder="1" applyAlignment="1">
      <alignment horizontal="center" vertical="center"/>
    </xf>
    <xf numFmtId="0" fontId="19" fillId="12" borderId="1" xfId="0" applyFont="1" applyFill="1" applyBorder="1" applyAlignment="1">
      <alignment horizontal="center" vertical="center"/>
    </xf>
    <xf numFmtId="9" fontId="19" fillId="12" borderId="10" xfId="2" applyFont="1" applyFill="1" applyBorder="1" applyAlignment="1">
      <alignment horizontal="center" vertical="center"/>
    </xf>
    <xf numFmtId="9" fontId="19" fillId="12" borderId="26" xfId="2" applyFont="1" applyFill="1" applyBorder="1" applyAlignment="1">
      <alignment horizontal="center" vertical="center"/>
    </xf>
    <xf numFmtId="9" fontId="19" fillId="12" borderId="11" xfId="2" applyFont="1" applyFill="1" applyBorder="1" applyAlignment="1">
      <alignment horizontal="center" vertical="center"/>
    </xf>
    <xf numFmtId="9" fontId="19" fillId="12" borderId="5" xfId="2" applyFont="1" applyFill="1" applyBorder="1" applyAlignment="1">
      <alignment horizontal="center" vertical="center"/>
    </xf>
    <xf numFmtId="9" fontId="19" fillId="12" borderId="6" xfId="2" applyFont="1" applyFill="1" applyBorder="1" applyAlignment="1">
      <alignment horizontal="center" vertical="center"/>
    </xf>
    <xf numFmtId="9" fontId="19" fillId="12" borderId="7" xfId="2" applyFont="1" applyFill="1" applyBorder="1" applyAlignment="1">
      <alignment horizontal="center" vertical="center"/>
    </xf>
    <xf numFmtId="0" fontId="19" fillId="12" borderId="1" xfId="0" applyFont="1" applyFill="1" applyBorder="1" applyAlignment="1">
      <alignment horizontal="left" vertical="center" wrapText="1"/>
    </xf>
    <xf numFmtId="0" fontId="19" fillId="12" borderId="1" xfId="0" applyFont="1" applyFill="1" applyBorder="1" applyAlignment="1">
      <alignment horizontal="left" wrapText="1"/>
    </xf>
    <xf numFmtId="0" fontId="19" fillId="12" borderId="1" xfId="0" applyFont="1" applyFill="1" applyBorder="1" applyAlignment="1">
      <alignment horizontal="left"/>
    </xf>
    <xf numFmtId="0" fontId="16" fillId="9" borderId="1" xfId="0" applyFont="1" applyFill="1" applyBorder="1" applyAlignment="1">
      <alignment horizontal="left" vertical="center" wrapText="1"/>
    </xf>
    <xf numFmtId="0" fontId="31" fillId="12" borderId="1" xfId="0" applyFont="1" applyFill="1" applyBorder="1" applyAlignment="1">
      <alignment horizontal="left" vertical="top"/>
    </xf>
    <xf numFmtId="0" fontId="19" fillId="12" borderId="1" xfId="0" applyFont="1" applyFill="1" applyBorder="1" applyAlignment="1">
      <alignment horizontal="left" vertical="top" wrapText="1"/>
    </xf>
    <xf numFmtId="0" fontId="16" fillId="9" borderId="1" xfId="0" applyFont="1" applyFill="1" applyBorder="1" applyAlignment="1">
      <alignment horizontal="left"/>
    </xf>
    <xf numFmtId="0" fontId="54" fillId="13" borderId="10" xfId="0" applyFont="1" applyFill="1" applyBorder="1" applyAlignment="1">
      <alignment horizontal="center" vertical="center"/>
    </xf>
    <xf numFmtId="0" fontId="54" fillId="13" borderId="26" xfId="0" applyFont="1" applyFill="1" applyBorder="1" applyAlignment="1">
      <alignment horizontal="center" vertical="center"/>
    </xf>
    <xf numFmtId="0" fontId="54" fillId="13" borderId="11" xfId="0" applyFont="1" applyFill="1" applyBorder="1" applyAlignment="1">
      <alignment horizontal="center" vertical="center"/>
    </xf>
    <xf numFmtId="0" fontId="54" fillId="13" borderId="27" xfId="0" applyFont="1" applyFill="1" applyBorder="1" applyAlignment="1">
      <alignment horizontal="center" vertical="center"/>
    </xf>
    <xf numFmtId="0" fontId="54" fillId="13" borderId="0" xfId="0" applyFont="1" applyFill="1" applyAlignment="1">
      <alignment horizontal="center" vertical="center"/>
    </xf>
    <xf numFmtId="0" fontId="54" fillId="13" borderId="28" xfId="0" applyFont="1" applyFill="1" applyBorder="1" applyAlignment="1">
      <alignment horizontal="center" vertical="center"/>
    </xf>
    <xf numFmtId="0" fontId="54" fillId="13" borderId="5" xfId="0" applyFont="1" applyFill="1" applyBorder="1" applyAlignment="1">
      <alignment horizontal="center" vertical="center"/>
    </xf>
    <xf numFmtId="0" fontId="54" fillId="13" borderId="6" xfId="0" applyFont="1" applyFill="1" applyBorder="1" applyAlignment="1">
      <alignment horizontal="center" vertical="center"/>
    </xf>
    <xf numFmtId="0" fontId="54" fillId="13" borderId="7" xfId="0" applyFont="1" applyFill="1" applyBorder="1" applyAlignment="1">
      <alignment horizontal="center" vertical="center"/>
    </xf>
    <xf numFmtId="0" fontId="49" fillId="7" borderId="0" xfId="0" applyFont="1" applyFill="1" applyAlignment="1">
      <alignment horizontal="left" vertical="top" wrapText="1"/>
    </xf>
    <xf numFmtId="0" fontId="0" fillId="9" borderId="1" xfId="0" applyFill="1" applyBorder="1" applyAlignment="1">
      <alignment horizontal="left" vertical="top" wrapText="1"/>
    </xf>
    <xf numFmtId="0" fontId="0" fillId="9" borderId="1" xfId="0" applyFill="1" applyBorder="1" applyAlignment="1">
      <alignment horizontal="left" vertical="top"/>
    </xf>
    <xf numFmtId="0" fontId="0" fillId="9" borderId="1" xfId="0" applyFill="1" applyBorder="1" applyAlignment="1">
      <alignment horizontal="left" vertical="center" wrapText="1"/>
    </xf>
    <xf numFmtId="0" fontId="36" fillId="9" borderId="1" xfId="0" applyFont="1" applyFill="1" applyBorder="1" applyAlignment="1">
      <alignment horizontal="left" vertical="center"/>
    </xf>
    <xf numFmtId="4" fontId="31" fillId="12" borderId="1" xfId="0" applyNumberFormat="1" applyFont="1" applyFill="1" applyBorder="1" applyAlignment="1">
      <alignment horizontal="center" vertical="center"/>
    </xf>
    <xf numFmtId="0" fontId="31" fillId="12" borderId="1" xfId="0" applyFont="1" applyFill="1" applyBorder="1" applyAlignment="1">
      <alignment horizontal="center" vertical="center"/>
    </xf>
    <xf numFmtId="0" fontId="19" fillId="12" borderId="1" xfId="0" applyFont="1" applyFill="1" applyBorder="1" applyAlignment="1">
      <alignment horizontal="left" vertical="center"/>
    </xf>
    <xf numFmtId="0" fontId="19" fillId="12" borderId="1" xfId="0" applyFont="1" applyFill="1" applyBorder="1" applyAlignment="1">
      <alignment vertical="top" wrapText="1"/>
    </xf>
    <xf numFmtId="0" fontId="0" fillId="9" borderId="1" xfId="0" applyFill="1" applyBorder="1" applyAlignment="1">
      <alignment horizontal="center"/>
    </xf>
    <xf numFmtId="0" fontId="10" fillId="4" borderId="1"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64" fillId="9" borderId="1" xfId="0" applyFont="1" applyFill="1" applyBorder="1" applyAlignment="1">
      <alignment horizontal="center"/>
    </xf>
    <xf numFmtId="0" fontId="19" fillId="12" borderId="1" xfId="0" applyFont="1" applyFill="1" applyBorder="1" applyAlignment="1">
      <alignment horizontal="center" vertical="center" wrapText="1"/>
    </xf>
    <xf numFmtId="0" fontId="1" fillId="0" borderId="8"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 fillId="0" borderId="9"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12" borderId="1" xfId="0" applyFill="1" applyBorder="1" applyAlignment="1">
      <alignment horizontal="center"/>
    </xf>
    <xf numFmtId="0" fontId="16" fillId="9" borderId="1" xfId="0" applyFont="1" applyFill="1" applyBorder="1" applyAlignment="1">
      <alignment horizontal="center" vertical="center" wrapText="1"/>
    </xf>
    <xf numFmtId="0" fontId="0" fillId="9" borderId="10" xfId="0" applyFill="1" applyBorder="1" applyAlignment="1">
      <alignment horizontal="center"/>
    </xf>
    <xf numFmtId="0" fontId="0" fillId="9" borderId="26" xfId="0" applyFill="1" applyBorder="1" applyAlignment="1">
      <alignment horizontal="center"/>
    </xf>
    <xf numFmtId="0" fontId="0" fillId="9" borderId="27" xfId="0" applyFill="1" applyBorder="1" applyAlignment="1">
      <alignment horizontal="center"/>
    </xf>
    <xf numFmtId="0" fontId="0" fillId="9" borderId="0" xfId="0" applyFill="1" applyAlignment="1">
      <alignment horizontal="center"/>
    </xf>
    <xf numFmtId="0" fontId="0" fillId="9" borderId="5" xfId="0" applyFill="1" applyBorder="1" applyAlignment="1">
      <alignment horizontal="center"/>
    </xf>
    <xf numFmtId="0" fontId="0" fillId="9" borderId="6" xfId="0" applyFill="1" applyBorder="1" applyAlignment="1">
      <alignment horizontal="center"/>
    </xf>
    <xf numFmtId="0" fontId="64" fillId="9" borderId="1" xfId="0" applyFont="1" applyFill="1" applyBorder="1" applyAlignment="1">
      <alignment horizontal="center" vertical="center"/>
    </xf>
    <xf numFmtId="0" fontId="64" fillId="9" borderId="8" xfId="0" applyFont="1" applyFill="1" applyBorder="1" applyAlignment="1">
      <alignment horizontal="center" vertical="center"/>
    </xf>
    <xf numFmtId="0" fontId="19" fillId="12" borderId="2" xfId="0" applyFont="1" applyFill="1" applyBorder="1" applyAlignment="1">
      <alignment horizontal="center" vertical="center" wrapText="1"/>
    </xf>
    <xf numFmtId="0" fontId="0" fillId="9" borderId="1" xfId="0" applyFill="1" applyBorder="1" applyAlignment="1">
      <alignment horizontal="center" vertical="center" wrapText="1"/>
    </xf>
    <xf numFmtId="0" fontId="0" fillId="9" borderId="1" xfId="0" applyFill="1" applyBorder="1" applyAlignment="1">
      <alignment horizontal="center" vertical="center"/>
    </xf>
    <xf numFmtId="0" fontId="0" fillId="9" borderId="1" xfId="0" applyFill="1" applyBorder="1" applyAlignment="1">
      <alignment horizontal="center" wrapText="1"/>
    </xf>
    <xf numFmtId="0" fontId="0" fillId="9" borderId="2" xfId="0" applyFill="1" applyBorder="1" applyAlignment="1">
      <alignment horizontal="center"/>
    </xf>
    <xf numFmtId="0" fontId="0" fillId="9" borderId="4" xfId="0" applyFill="1" applyBorder="1" applyAlignment="1">
      <alignment horizontal="center"/>
    </xf>
    <xf numFmtId="0" fontId="54" fillId="12" borderId="1" xfId="0" applyFont="1" applyFill="1" applyBorder="1" applyAlignment="1">
      <alignment horizontal="center" vertical="center" wrapText="1"/>
    </xf>
    <xf numFmtId="0" fontId="16" fillId="2" borderId="10" xfId="0" applyFont="1" applyFill="1" applyBorder="1" applyAlignment="1">
      <alignment horizontal="center" vertical="center"/>
    </xf>
    <xf numFmtId="0" fontId="0" fillId="2" borderId="26" xfId="0" applyFill="1" applyBorder="1" applyAlignment="1">
      <alignment horizontal="center" vertical="center"/>
    </xf>
    <xf numFmtId="0" fontId="0" fillId="2" borderId="11"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74" fillId="14" borderId="1" xfId="0" applyFont="1" applyFill="1" applyBorder="1" applyAlignment="1">
      <alignment horizontal="left" wrapText="1"/>
    </xf>
    <xf numFmtId="0" fontId="74" fillId="14" borderId="1" xfId="0" applyFont="1" applyFill="1" applyBorder="1" applyAlignment="1">
      <alignment horizontal="left"/>
    </xf>
    <xf numFmtId="0" fontId="74" fillId="14" borderId="1" xfId="0" applyFont="1" applyFill="1" applyBorder="1" applyAlignment="1">
      <alignment horizontal="left" vertical="center"/>
    </xf>
    <xf numFmtId="0" fontId="54" fillId="17" borderId="1" xfId="0" applyFont="1" applyFill="1" applyBorder="1" applyAlignment="1">
      <alignment horizontal="center"/>
    </xf>
    <xf numFmtId="9" fontId="75" fillId="17" borderId="1" xfId="0" applyNumberFormat="1" applyFont="1" applyFill="1" applyBorder="1" applyAlignment="1">
      <alignment horizontal="center" vertical="center"/>
    </xf>
    <xf numFmtId="0" fontId="1" fillId="0" borderId="11"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 fillId="0" borderId="7"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9" fillId="12" borderId="10" xfId="0" applyFont="1" applyFill="1" applyBorder="1" applyAlignment="1">
      <alignment horizontal="center" vertical="center"/>
    </xf>
    <xf numFmtId="0" fontId="0" fillId="12" borderId="26" xfId="0" applyFill="1" applyBorder="1" applyAlignment="1">
      <alignment horizontal="center" vertical="center"/>
    </xf>
    <xf numFmtId="0" fontId="0" fillId="12" borderId="11" xfId="0" applyFill="1" applyBorder="1" applyAlignment="1">
      <alignment horizontal="center" vertical="center"/>
    </xf>
    <xf numFmtId="0" fontId="0" fillId="12" borderId="5" xfId="0" applyFill="1" applyBorder="1" applyAlignment="1">
      <alignment horizontal="center" vertical="center"/>
    </xf>
    <xf numFmtId="0" fontId="0" fillId="12" borderId="6" xfId="0" applyFill="1" applyBorder="1" applyAlignment="1">
      <alignment horizontal="center" vertical="center"/>
    </xf>
    <xf numFmtId="0" fontId="0" fillId="12" borderId="7" xfId="0" applyFill="1" applyBorder="1" applyAlignment="1">
      <alignment horizontal="center" vertical="center"/>
    </xf>
    <xf numFmtId="0" fontId="16" fillId="7" borderId="0" xfId="0" applyFont="1" applyFill="1" applyAlignment="1">
      <alignment horizontal="left" vertical="center" wrapText="1"/>
    </xf>
    <xf numFmtId="0" fontId="10" fillId="0" borderId="1"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9" borderId="1" xfId="0" applyFill="1" applyBorder="1" applyAlignment="1">
      <alignment horizontal="left" wrapText="1"/>
    </xf>
    <xf numFmtId="0" fontId="20" fillId="9" borderId="1" xfId="0" applyFont="1" applyFill="1" applyBorder="1" applyAlignment="1">
      <alignment horizontal="left" wrapText="1"/>
    </xf>
    <xf numFmtId="0" fontId="20" fillId="9" borderId="10" xfId="0" applyFont="1" applyFill="1" applyBorder="1" applyAlignment="1">
      <alignment horizontal="center" vertical="center"/>
    </xf>
    <xf numFmtId="0" fontId="20" fillId="9" borderId="11" xfId="0" applyFont="1" applyFill="1" applyBorder="1" applyAlignment="1">
      <alignment horizontal="center" vertical="center"/>
    </xf>
    <xf numFmtId="0" fontId="16" fillId="9" borderId="27" xfId="0" applyFont="1" applyFill="1" applyBorder="1" applyAlignment="1">
      <alignment horizontal="center" vertical="center"/>
    </xf>
    <xf numFmtId="0" fontId="16" fillId="9" borderId="28" xfId="0" applyFont="1" applyFill="1" applyBorder="1" applyAlignment="1">
      <alignment horizontal="center" vertical="center"/>
    </xf>
    <xf numFmtId="0" fontId="0" fillId="9" borderId="3" xfId="0" applyFill="1" applyBorder="1" applyAlignment="1">
      <alignment horizontal="center"/>
    </xf>
    <xf numFmtId="0" fontId="0" fillId="9" borderId="2" xfId="0" applyFill="1" applyBorder="1" applyAlignment="1">
      <alignment horizontal="left" wrapText="1"/>
    </xf>
    <xf numFmtId="0" fontId="20" fillId="9" borderId="3" xfId="0" applyFont="1" applyFill="1" applyBorder="1" applyAlignment="1">
      <alignment horizontal="left"/>
    </xf>
    <xf numFmtId="0" fontId="20" fillId="9" borderId="4" xfId="0" applyFont="1" applyFill="1" applyBorder="1" applyAlignment="1">
      <alignment horizontal="left"/>
    </xf>
    <xf numFmtId="0" fontId="16" fillId="9" borderId="2" xfId="0" applyFont="1" applyFill="1" applyBorder="1" applyAlignment="1">
      <alignment horizontal="center" vertical="center" wrapText="1"/>
    </xf>
    <xf numFmtId="0" fontId="16" fillId="9" borderId="4" xfId="0" applyFont="1" applyFill="1" applyBorder="1" applyAlignment="1">
      <alignment horizontal="center" vertical="center" wrapText="1"/>
    </xf>
    <xf numFmtId="0" fontId="0" fillId="9" borderId="5" xfId="0" applyFill="1" applyBorder="1" applyAlignment="1">
      <alignment horizontal="left" wrapText="1"/>
    </xf>
    <xf numFmtId="0" fontId="0" fillId="9" borderId="6" xfId="0" applyFill="1" applyBorder="1" applyAlignment="1">
      <alignment horizontal="left"/>
    </xf>
    <xf numFmtId="0" fontId="0" fillId="9" borderId="7" xfId="0" applyFill="1" applyBorder="1" applyAlignment="1">
      <alignment horizontal="left"/>
    </xf>
    <xf numFmtId="0" fontId="0" fillId="9" borderId="3" xfId="0" applyFill="1" applyBorder="1" applyAlignment="1">
      <alignment horizontal="left"/>
    </xf>
    <xf numFmtId="0" fontId="0" fillId="9" borderId="4" xfId="0" applyFill="1" applyBorder="1" applyAlignment="1">
      <alignment horizontal="left"/>
    </xf>
    <xf numFmtId="0" fontId="35" fillId="2" borderId="10" xfId="0" applyFont="1" applyFill="1" applyBorder="1" applyAlignment="1">
      <alignment horizontal="left" vertical="center"/>
    </xf>
    <xf numFmtId="0" fontId="35" fillId="2" borderId="26" xfId="0" applyFont="1" applyFill="1" applyBorder="1" applyAlignment="1">
      <alignment horizontal="left" vertical="center"/>
    </xf>
    <xf numFmtId="0" fontId="35" fillId="2" borderId="11" xfId="0" applyFont="1" applyFill="1" applyBorder="1" applyAlignment="1">
      <alignment horizontal="left" vertical="center"/>
    </xf>
    <xf numFmtId="0" fontId="35" fillId="2" borderId="5" xfId="0" applyFont="1" applyFill="1" applyBorder="1" applyAlignment="1">
      <alignment horizontal="left" vertical="center"/>
    </xf>
    <xf numFmtId="0" fontId="35" fillId="2" borderId="6" xfId="0" applyFont="1" applyFill="1" applyBorder="1" applyAlignment="1">
      <alignment horizontal="left" vertical="center"/>
    </xf>
    <xf numFmtId="0" fontId="35" fillId="2" borderId="7" xfId="0" applyFont="1" applyFill="1" applyBorder="1" applyAlignment="1">
      <alignment horizontal="left" vertical="center"/>
    </xf>
  </cellXfs>
  <cellStyles count="3">
    <cellStyle name="Link" xfId="1" builtinId="8"/>
    <cellStyle name="Normal" xfId="0" builtinId="0" customBuiltin="1"/>
    <cellStyle name="Procent" xfId="2" builtinId="5"/>
  </cellStyles>
  <dxfs count="0"/>
  <tableStyles count="0" defaultTableStyle="TableStyleMedium2" defaultPivotStyle="PivotStyleLight16"/>
  <colors>
    <mruColors>
      <color rgb="FF1B4528"/>
      <color rgb="FFFFF2CC"/>
      <color rgb="FFE8E8E8"/>
      <color rgb="FFBBC8BF"/>
      <color rgb="FFD1DAD4"/>
      <color rgb="FFE9EDEA"/>
      <color rgb="FF5F7D69"/>
      <color rgb="FF5E7D6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47" Type="http://schemas.microsoft.com/office/2017/06/relationships/rdRichValueTypes" Target="richData/rdRichValueTypes.xml"/><Relationship Id="rId50"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45" Type="http://schemas.microsoft.com/office/2017/06/relationships/rdRichValue" Target="richData/rdrichvalue.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microsoft.com/office/2022/10/relationships/richValueRel" Target="richData/richValueRel.xml"/><Relationship Id="rId52"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eetMetadata" Target="metadata.xml"/><Relationship Id="rId48" Type="http://schemas.microsoft.com/office/2022/11/relationships/FeaturePropertyBag" Target="featurePropertyBag/featurePropertyBag.xml"/><Relationship Id="rId8" Type="http://schemas.openxmlformats.org/officeDocument/2006/relationships/worksheet" Target="worksheets/sheet8.xml"/><Relationship Id="rId51" Type="http://schemas.openxmlformats.org/officeDocument/2006/relationships/customXml" Target="../customXml/item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microsoft.com/office/2017/06/relationships/rdRichValueStructure" Target="richData/rdrichvaluestructure.xml"/><Relationship Id="rId20" Type="http://schemas.openxmlformats.org/officeDocument/2006/relationships/worksheet" Target="worksheets/sheet20.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https://virksomhedsguiden.dk/content/temaer/baeredygtig-omstilling/ydelser/frivillig-standard-for-smvers-baeredygtighedsrapportering/768cdd80-f1ee-40e6-a620-19bc1742e2eb/" TargetMode="External"/><Relationship Id="rId1" Type="http://schemas.openxmlformats.org/officeDocument/2006/relationships/hyperlink" Target="https://virksomhedsguiden.dk/content/temaer/baeredygtig-omstilling/ydelser/esg-opgoerelse-saadan-indsamler-og-opgoer-du-dine-data/7115a9ee-5891-46ac-b655-b9ba9258f7d9/" TargetMode="External"/><Relationship Id="rId4" Type="http://schemas.openxmlformats.org/officeDocument/2006/relationships/image" Target="../media/image5.svg"/></Relationships>
</file>

<file path=xl/drawings/_rels/drawing10.xml.rels><?xml version="1.0" encoding="UTF-8" standalone="yes"?>
<Relationships xmlns="http://schemas.openxmlformats.org/package/2006/relationships"><Relationship Id="rId3" Type="http://schemas.openxmlformats.org/officeDocument/2006/relationships/hyperlink" Target="https://mst.dk/erhverv/rig-natur/naturindsatser/natura-2000" TargetMode="External"/><Relationship Id="rId2" Type="http://schemas.openxmlformats.org/officeDocument/2006/relationships/hyperlink" Target="https://natura2000.eea.europa.eu/" TargetMode="External"/><Relationship Id="rId1" Type="http://schemas.openxmlformats.org/officeDocument/2006/relationships/hyperlink" Target="https://miljoegis.mim.dk/spatialmap?mapheight=833&amp;mapwidth=1925&amp;label=&amp;ignorefavorite=true&amp;profile=miljoegis-natura2000&amp;selectorgroups=Natura2000&amp;layers=theme-dtk_skaermkort_daempet_daf+theme-pg-natura_2000_omraader&amp;opacities=1+1&amp;mapext=204314.04810802249+6086627.673662573+1019279.2748968867+6438081.42771527&amp;maprotation=" TargetMode="External"/><Relationship Id="rId5" Type="http://schemas.openxmlformats.org/officeDocument/2006/relationships/hyperlink" Target="https://whc.unesco.org/en/list/" TargetMode="External"/><Relationship Id="rId4" Type="http://schemas.openxmlformats.org/officeDocument/2006/relationships/hyperlink" Target="https://www.keybiodiversityareas.org/sites/search" TargetMode="External"/></Relationships>
</file>

<file path=xl/drawings/_rels/drawing11.xml.rels><?xml version="1.0" encoding="UTF-8" standalone="yes"?>
<Relationships xmlns="http://schemas.openxmlformats.org/package/2006/relationships"><Relationship Id="rId1" Type="http://schemas.openxmlformats.org/officeDocument/2006/relationships/hyperlink" Target="https://www.wri.org/applications/aqueduct/water-risk-atlas/#/?advanced=false&amp;basemap=hydro&amp;indicator=w_awr_def_tot_cat&amp;lat=56.36525013685609&amp;lng=34.27734375000001&amp;mapMode=view&amp;month=1&amp;opacity=0.5&amp;ponderation=DEF&amp;predefined=false&amp;projection=absolute&amp;scenario=optimistic&amp;scope=baseline&amp;threshold&amp;timeScale=annual&amp;year=baseline&amp;zoom=3" TargetMode="External"/></Relationships>
</file>

<file path=xl/drawings/_rels/drawing12.xml.rels><?xml version="1.0" encoding="UTF-8" standalone="yes"?>
<Relationships xmlns="http://schemas.openxmlformats.org/package/2006/relationships"><Relationship Id="rId1" Type="http://schemas.openxmlformats.org/officeDocument/2006/relationships/hyperlink" Target="https://virksomhedsguiden.dk/content/temaer/invester-i-baeredygtighed/ydelser/cirkulaer-oekonomi-hvordan-kan-det-styrke-din-forretning/9d14f8cb-6f14-485d-8a51-3e0ea68bfee4/" TargetMode="External"/></Relationships>
</file>

<file path=xl/drawings/_rels/drawing13.xml.rels><?xml version="1.0" encoding="UTF-8" standalone="yes"?>
<Relationships xmlns="http://schemas.openxmlformats.org/package/2006/relationships"><Relationship Id="rId1" Type="http://schemas.openxmlformats.org/officeDocument/2006/relationships/hyperlink" Target="https://www.ads.mst.dk/" TargetMode="External"/></Relationships>
</file>

<file path=xl/drawings/_rels/drawing16.xml.rels><?xml version="1.0" encoding="UTF-8" standalone="yes"?>
<Relationships xmlns="http://schemas.openxmlformats.org/package/2006/relationships"><Relationship Id="rId2" Type="http://schemas.openxmlformats.org/officeDocument/2006/relationships/image" Target="../media/image9.svg"/><Relationship Id="rId1" Type="http://schemas.openxmlformats.org/officeDocument/2006/relationships/image" Target="../media/image8.png"/></Relationships>
</file>

<file path=xl/drawings/_rels/drawing17.xml.rels><?xml version="1.0" encoding="UTF-8" standalone="yes"?>
<Relationships xmlns="http://schemas.openxmlformats.org/package/2006/relationships"><Relationship Id="rId3" Type="http://schemas.openxmlformats.org/officeDocument/2006/relationships/image" Target="../media/image11.svg"/><Relationship Id="rId2" Type="http://schemas.openxmlformats.org/officeDocument/2006/relationships/image" Target="../media/image10.png"/><Relationship Id="rId1" Type="http://schemas.openxmlformats.org/officeDocument/2006/relationships/hyperlink" Target="https://at.dk/arbejdsmiljoe/arbejdsulykker/hvad-er-en-arbejdsulykke/" TargetMode="External"/></Relationships>
</file>

<file path=xl/drawings/_rels/drawing18.xml.rels><?xml version="1.0" encoding="UTF-8" standalone="yes"?>
<Relationships xmlns="http://schemas.openxmlformats.org/package/2006/relationships"><Relationship Id="rId3" Type="http://schemas.openxmlformats.org/officeDocument/2006/relationships/image" Target="../media/image13.svg"/><Relationship Id="rId2" Type="http://schemas.openxmlformats.org/officeDocument/2006/relationships/image" Target="../media/image12.png"/><Relationship Id="rId1" Type="http://schemas.openxmlformats.org/officeDocument/2006/relationships/hyperlink" Target="https://www.eu.dk/da/temaer/fri-bevaegelighed-for-arbejdskraft-og-eus-sociale-dimension/eu-og-den-danske-model" TargetMode="External"/></Relationships>
</file>

<file path=xl/drawings/_rels/drawing19.xml.rels><?xml version="1.0" encoding="UTF-8" standalone="yes"?>
<Relationships xmlns="http://schemas.openxmlformats.org/package/2006/relationships"><Relationship Id="rId3" Type="http://schemas.openxmlformats.org/officeDocument/2006/relationships/image" Target="../media/image15.svg"/><Relationship Id="rId2" Type="http://schemas.openxmlformats.org/officeDocument/2006/relationships/image" Target="../media/image14.png"/><Relationship Id="rId1" Type="http://schemas.openxmlformats.org/officeDocument/2006/relationships/hyperlink" Target="https://bm.dk/arbejdsomraader/arbejdsvilkaar/den-danske-model/" TargetMode="External"/></Relationships>
</file>

<file path=xl/drawings/_rels/drawing22.xml.rels><?xml version="1.0" encoding="UTF-8" standalone="yes"?>
<Relationships xmlns="http://schemas.openxmlformats.org/package/2006/relationships"><Relationship Id="rId3" Type="http://schemas.openxmlformats.org/officeDocument/2006/relationships/hyperlink" Target="https://virksomhedsguiden.dk/content/ydelser/miljoe-og-klimapolitik/2329972c-e7c8-460f-ac0a-284bd52c8d52/" TargetMode="External"/><Relationship Id="rId2" Type="http://schemas.openxmlformats.org/officeDocument/2006/relationships/hyperlink" Target="https://virksomhedsguiden.dk/content/ydelser/ansvarlighedspolitik/2951e4bd-68ca-4ae7-9f27-287666e28f7c/" TargetMode="External"/><Relationship Id="rId1" Type="http://schemas.openxmlformats.org/officeDocument/2006/relationships/hyperlink" Target="https://virksomhedsguiden.dk/content/ydelser/saadan-kan-du-bruge-en-politik-i-dit-arbejde-med-baeredygtighed/945c0cd7-af94-4e81-a5c5-2ebc5baf9410/" TargetMode="External"/><Relationship Id="rId4" Type="http://schemas.openxmlformats.org/officeDocument/2006/relationships/hyperlink" Target="https://virksomhedsguiden.dk/content/ydelser/leverandoer-code-of-conduct/acccf354-9031-4ba0-9c11-ad43e6e40651/" TargetMode="External"/></Relationships>
</file>

<file path=xl/drawings/_rels/drawing23.xml.rels><?xml version="1.0" encoding="UTF-8" standalone="yes"?>
<Relationships xmlns="http://schemas.openxmlformats.org/package/2006/relationships"><Relationship Id="rId3" Type="http://schemas.openxmlformats.org/officeDocument/2006/relationships/hyperlink" Target="https://virksomhedsguiden.dk/content/ydelser/miljoe-og-klimapolitik/2329972c-e7c8-460f-ac0a-284bd52c8d52/" TargetMode="External"/><Relationship Id="rId2" Type="http://schemas.openxmlformats.org/officeDocument/2006/relationships/hyperlink" Target="https://virksomhedsguiden.dk/content/ydelser/ansvarlighedspolitik/2951e4bd-68ca-4ae7-9f27-287666e28f7c/" TargetMode="External"/><Relationship Id="rId1" Type="http://schemas.openxmlformats.org/officeDocument/2006/relationships/hyperlink" Target="https://virksomhedsguiden.dk/content/ydelser/saadan-kan-du-bruge-en-politik-i-dit-arbejde-med-baeredygtighed/945c0cd7-af94-4e81-a5c5-2ebc5baf9410/" TargetMode="External"/><Relationship Id="rId4" Type="http://schemas.openxmlformats.org/officeDocument/2006/relationships/hyperlink" Target="https://virksomhedsguiden.dk/content/ydelser/leverandoer-code-of-conduct/acccf354-9031-4ba0-9c11-ad43e6e40651/" TargetMode="External"/></Relationships>
</file>

<file path=xl/drawings/_rels/drawing24.xml.rels><?xml version="1.0" encoding="UTF-8" standalone="yes"?>
<Relationships xmlns="http://schemas.openxmlformats.org/package/2006/relationships"><Relationship Id="rId2" Type="http://schemas.openxmlformats.org/officeDocument/2006/relationships/hyperlink" Target="https://virksomhedsguiden.dk/content/temaer/baeredygtig-omstilling/ydelser/hvordan-laver-du-et-klimaregnskab/748c2a94-627c-48b1-ad68-b3ef980162a9/" TargetMode="External"/><Relationship Id="rId1" Type="http://schemas.openxmlformats.org/officeDocument/2006/relationships/hyperlink" Target="https://virksomhedsguiden.dk/content/ydelser/klimakompasset/a193cadc-ab0d-4161-a8cc-272f046acd38/" TargetMode="External"/></Relationships>
</file>

<file path=xl/drawings/_rels/drawing25.xml.rels><?xml version="1.0" encoding="UTF-8" standalone="yes"?>
<Relationships xmlns="http://schemas.openxmlformats.org/package/2006/relationships"><Relationship Id="rId3" Type="http://schemas.openxmlformats.org/officeDocument/2006/relationships/hyperlink" Target="https://virksomhedsguiden.dk/content/ydelser/klimakompasset/a193cadc-ab0d-4161-a8cc-272f046acd38/" TargetMode="External"/><Relationship Id="rId2" Type="http://schemas.openxmlformats.org/officeDocument/2006/relationships/hyperlink" Target="https://virksomhedsguiden.dk/content/temaer/baeredygtig-omstilling/ydelser/scope-3-hvordan-arbejder-du-med-reduktion-af-co2e-udledning-i-din-vaerdikaede/6cd7148a-6cfb-47f9-910a-6780f84df2e2/" TargetMode="External"/><Relationship Id="rId1" Type="http://schemas.openxmlformats.org/officeDocument/2006/relationships/hyperlink" Target="https://virksomhedsguiden.dk/content/temaer/baeredygtig-omstilling/ydelser/hvordan-saetter-du-maal-for-at-saenke-din-virksomheds-co2e-udledning/0ff67ba1-d8cb-407f-aa9d-931a64b815bc/" TargetMode="External"/></Relationships>
</file>

<file path=xl/drawings/_rels/drawing26.xml.rels><?xml version="1.0" encoding="UTF-8" standalone="yes"?>
<Relationships xmlns="http://schemas.openxmlformats.org/package/2006/relationships"><Relationship Id="rId2" Type="http://schemas.openxmlformats.org/officeDocument/2006/relationships/hyperlink" Target="https://eur-lex.europa.eu/legal-content/DA/TXT/?uri=uriserv%3AOJ.L_.2006.393.01.0001.01.DAN&amp;toc=OJ%3AL%3A2006%3A393%3AFULL#d1e32-7-1" TargetMode="External"/><Relationship Id="rId1" Type="http://schemas.openxmlformats.org/officeDocument/2006/relationships/hyperlink" Target="https://erst.virk.dk/branchekode/kategori/indexKategori" TargetMode="External"/></Relationships>
</file>

<file path=xl/drawings/_rels/drawing29.xml.rels><?xml version="1.0" encoding="UTF-8" standalone="yes"?>
<Relationships xmlns="http://schemas.openxmlformats.org/package/2006/relationships"><Relationship Id="rId2" Type="http://schemas.openxmlformats.org/officeDocument/2006/relationships/image" Target="../media/image17.svg"/><Relationship Id="rId1" Type="http://schemas.openxmlformats.org/officeDocument/2006/relationships/image" Target="../media/image16.png"/></Relationships>
</file>

<file path=xl/drawings/_rels/drawing3.xml.rels><?xml version="1.0" encoding="UTF-8" standalone="yes"?>
<Relationships xmlns="http://schemas.openxmlformats.org/package/2006/relationships"><Relationship Id="rId1" Type="http://schemas.openxmlformats.org/officeDocument/2006/relationships/hyperlink" Target="https://virksomhedsguiden.dk/content/temaer/invester-i-baeredygtighed/ydelser/frivillig-standard-for-smvers-baeredygtighedsrapportering/768cdd80-f1ee-40e6-a620-19bc1742e2eb/" TargetMode="External"/></Relationships>
</file>

<file path=xl/drawings/_rels/drawing30.xml.rels><?xml version="1.0" encoding="UTF-8" standalone="yes"?>
<Relationships xmlns="http://schemas.openxmlformats.org/package/2006/relationships"><Relationship Id="rId2" Type="http://schemas.openxmlformats.org/officeDocument/2006/relationships/hyperlink" Target="https://eur-lex.europa.eu/legal-content/DA/TXT/?uri=uriserv%3AOJ.L_.2006.393.01.0001.01.DAN&amp;toc=OJ%3AL%3A2006%3A393%3AFULL#d1e32-7-1" TargetMode="External"/><Relationship Id="rId1" Type="http://schemas.openxmlformats.org/officeDocument/2006/relationships/hyperlink" Target="https://erst.virk.dk/branchekode/kategori/indexKategori" TargetMode="External"/></Relationships>
</file>

<file path=xl/drawings/_rels/drawing31.xml.rels><?xml version="1.0" encoding="UTF-8" standalone="yes"?>
<Relationships xmlns="http://schemas.openxmlformats.org/package/2006/relationships"><Relationship Id="rId2" Type="http://schemas.openxmlformats.org/officeDocument/2006/relationships/hyperlink" Target="https://virksomhedsguiden.dk/content/ydelser/saadan-kan-du-bruge-en-politik-i-dit-arbejde-med-baeredygtighed/945c0cd7-af94-4e81-a5c5-2ebc5baf9410/" TargetMode="External"/><Relationship Id="rId1" Type="http://schemas.openxmlformats.org/officeDocument/2006/relationships/hyperlink" Target="https://virksomhedsguiden.dk/content/ydelser/ansvarlighedspolitik/2951e4bd-68ca-4ae7-9f27-287666e28f7c/" TargetMode="External"/></Relationships>
</file>

<file path=xl/drawings/_rels/drawing32.xml.rels><?xml version="1.0" encoding="UTF-8" standalone="yes"?>
<Relationships xmlns="http://schemas.openxmlformats.org/package/2006/relationships"><Relationship Id="rId3" Type="http://schemas.openxmlformats.org/officeDocument/2006/relationships/hyperlink" Target="https://at.dk/arbejdsmiljoe/boern-og-unges-arbejdsmiljoe/boern-og-unge-under-18-aar/" TargetMode="External"/><Relationship Id="rId2" Type="http://schemas.openxmlformats.org/officeDocument/2006/relationships/hyperlink" Target="https://virksomhedsguiden.dk/content/ydelser/saadan-kan-du-bruge-en-politik-i-dit-arbejde-med-baeredygtighed/945c0cd7-af94-4e81-a5c5-2ebc5baf9410/" TargetMode="External"/><Relationship Id="rId1" Type="http://schemas.openxmlformats.org/officeDocument/2006/relationships/hyperlink" Target="https://virksomhedsguiden.dk/content/ydelser/ansvarlighedspolitik/2951e4bd-68ca-4ae7-9f27-287666e28f7c/" TargetMode="External"/></Relationships>
</file>

<file path=xl/drawings/_rels/drawing37.xml.rels><?xml version="1.0" encoding="UTF-8" standalone="yes"?>
<Relationships xmlns="http://schemas.openxmlformats.org/package/2006/relationships"><Relationship Id="rId2" Type="http://schemas.openxmlformats.org/officeDocument/2006/relationships/image" Target="../media/image19.svg"/><Relationship Id="rId1" Type="http://schemas.openxmlformats.org/officeDocument/2006/relationships/image" Target="../media/image18.png"/></Relationships>
</file>

<file path=xl/drawings/_rels/drawing4.xml.rels><?xml version="1.0" encoding="UTF-8" standalone="yes"?>
<Relationships xmlns="http://schemas.openxmlformats.org/package/2006/relationships"><Relationship Id="rId3" Type="http://schemas.openxmlformats.org/officeDocument/2006/relationships/hyperlink" Target="https://erst.virk.dk/branchekode/kategori/indexKategori" TargetMode="External"/><Relationship Id="rId2" Type="http://schemas.openxmlformats.org/officeDocument/2006/relationships/hyperlink" Target="https://datacvr.virk.dk/" TargetMode="External"/><Relationship Id="rId1" Type="http://schemas.openxmlformats.org/officeDocument/2006/relationships/hyperlink" Target="https://virksomhedsguiden.dk/content/temaer/invester-i-baeredygtighed/ydelser/frivillig-standard-for-smvers-baeredygtighedsrapportering/768cdd80-f1ee-40e6-a620-19bc1742e2eb/" TargetMode="External"/><Relationship Id="rId4" Type="http://schemas.openxmlformats.org/officeDocument/2006/relationships/hyperlink" Target="https://eur-lex.europa.eu/legal-content/DA/TXT/?uri=uriserv%3AOJ.L_.2006.393.01.0001.01.DAN&amp;toc=OJ%3AL%3A2006%3A393%3AFULL#d1e32-7-1" TargetMode="External"/></Relationships>
</file>

<file path=xl/drawings/_rels/drawing6.xml.rels><?xml version="1.0" encoding="UTF-8" standalone="yes"?>
<Relationships xmlns="http://schemas.openxmlformats.org/package/2006/relationships"><Relationship Id="rId3" Type="http://schemas.openxmlformats.org/officeDocument/2006/relationships/hyperlink" Target="https://virksomhedsguiden.dk/content/ydelser/miljoe-og-klimapolitik/2329972c-e7c8-460f-ac0a-284bd52c8d52/" TargetMode="External"/><Relationship Id="rId2" Type="http://schemas.openxmlformats.org/officeDocument/2006/relationships/hyperlink" Target="https://virksomhedsguiden.dk/content/ydelser/ansvarlighedspolitik/2951e4bd-68ca-4ae7-9f27-287666e28f7c/" TargetMode="External"/><Relationship Id="rId1" Type="http://schemas.openxmlformats.org/officeDocument/2006/relationships/hyperlink" Target="https://virksomhedsguiden.dk/content/ydelser/saadan-kan-du-bruge-en-politik-i-dit-arbejde-med-baeredygtighed/945c0cd7-af94-4e81-a5c5-2ebc5baf9410/" TargetMode="External"/><Relationship Id="rId4" Type="http://schemas.openxmlformats.org/officeDocument/2006/relationships/hyperlink" Target="https://virksomhedsguiden.dk/content/ydelser/leverandoer-code-of-conduct/acccf354-9031-4ba0-9c11-ad43e6e40651/" TargetMode="External"/></Relationships>
</file>

<file path=xl/drawings/_rels/drawing7.xml.rels><?xml version="1.0" encoding="UTF-8" standalone="yes"?>
<Relationships xmlns="http://schemas.openxmlformats.org/package/2006/relationships"><Relationship Id="rId1" Type="http://schemas.openxmlformats.org/officeDocument/2006/relationships/hyperlink" Target="https://klimakompasset.dk/klimakompasset/sandbox/overview" TargetMode="External"/></Relationships>
</file>

<file path=xl/drawings/_rels/drawing8.xml.rels><?xml version="1.0" encoding="UTF-8" standalone="yes"?>
<Relationships xmlns="http://schemas.openxmlformats.org/package/2006/relationships"><Relationship Id="rId2" Type="http://schemas.openxmlformats.org/officeDocument/2006/relationships/image" Target="../media/image7.svg"/><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2" Type="http://schemas.openxmlformats.org/officeDocument/2006/relationships/hyperlink" Target="https://mst.dk/erhverv/groen-produktion-og-affald/groen-virksomhed/miljoeledelse/iso-14001" TargetMode="External"/><Relationship Id="rId1" Type="http://schemas.openxmlformats.org/officeDocument/2006/relationships/hyperlink" Target="https://mst.dk/erhverv/groen-produktion-og-affald/industri/prtr" TargetMode="External"/></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15030</xdr:rowOff>
    </xdr:from>
    <xdr:to>
      <xdr:col>4</xdr:col>
      <xdr:colOff>435858</xdr:colOff>
      <xdr:row>40</xdr:row>
      <xdr:rowOff>47625</xdr:rowOff>
    </xdr:to>
    <xdr:sp macro="" textlink="">
      <xdr:nvSpPr>
        <xdr:cNvPr id="2" name="Tekstfelt 1">
          <a:extLst>
            <a:ext uri="{FF2B5EF4-FFF2-40B4-BE49-F238E27FC236}">
              <a16:creationId xmlns:a16="http://schemas.microsoft.com/office/drawing/2014/main" id="{5A825F6B-ABE4-BC49-BAD7-817AF18E3262}"/>
            </a:ext>
          </a:extLst>
        </xdr:cNvPr>
        <xdr:cNvSpPr txBox="1"/>
      </xdr:nvSpPr>
      <xdr:spPr>
        <a:xfrm>
          <a:off x="0" y="643680"/>
          <a:ext cx="3483858" cy="5671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600"/>
            </a:spcAft>
          </a:pPr>
          <a:r>
            <a:rPr lang="da-DK" sz="900" b="1" noProof="0" dirty="0">
              <a:solidFill>
                <a:srgbClr val="1B4528"/>
              </a:solidFill>
              <a:latin typeface="IBM Plex Sans" panose="020B0503050203000203" pitchFamily="34" charset="0"/>
            </a:rPr>
            <a:t>SMV’ers basale ESG-oplysninger</a:t>
          </a:r>
          <a:r>
            <a:rPr lang="da-DK" sz="900" noProof="0" dirty="0">
              <a:solidFill>
                <a:srgbClr val="1B4528"/>
              </a:solidFill>
              <a:latin typeface="IBM Plex Sans" panose="020B0503050203000203" pitchFamily="34" charset="0"/>
            </a:rPr>
            <a:t> </a:t>
          </a:r>
        </a:p>
        <a:p>
          <a:r>
            <a:rPr lang="da-DK" sz="800" noProof="0" dirty="0">
              <a:solidFill>
                <a:srgbClr val="1B4528"/>
              </a:solidFill>
              <a:latin typeface="IBM Plex Sans" panose="020B0503050203000203" pitchFamily="34" charset="0"/>
            </a:rPr>
            <a:t>Denne ESG-skabelon er udviklet af Erhvervsstyrelsen og er målrettet små og mellemstore virksomheder, der ikke er omfattet af lovkravene til bæredygtighedsrapportering, men som frivilligt kan vælge at dokumentere deres bæredygtighed. </a:t>
          </a:r>
        </a:p>
        <a:p>
          <a:r>
            <a:rPr lang="da-DK" sz="800" noProof="0" dirty="0">
              <a:solidFill>
                <a:srgbClr val="1B4528"/>
              </a:solidFill>
              <a:latin typeface="IBM Plex Sans" panose="020B0503050203000203" pitchFamily="34" charset="0"/>
            </a:rPr>
            <a:t> </a:t>
          </a:r>
        </a:p>
        <a:p>
          <a:r>
            <a:rPr lang="da-DK" sz="800" noProof="0" dirty="0">
              <a:solidFill>
                <a:srgbClr val="1B4528"/>
              </a:solidFill>
              <a:latin typeface="IBM Plex Sans" panose="020B0503050203000203" pitchFamily="34" charset="0"/>
            </a:rPr>
            <a:t>Skabelonen </a:t>
          </a:r>
          <a:r>
            <a:rPr lang="da-DK" sz="800" dirty="0">
              <a:solidFill>
                <a:srgbClr val="1B4528"/>
              </a:solidFill>
              <a:latin typeface="IBM Plex Sans" panose="020B0503050203000203" pitchFamily="34" charset="0"/>
            </a:rPr>
            <a:t>afspejler </a:t>
          </a:r>
          <a:r>
            <a:rPr lang="da-DK" sz="800" noProof="0" dirty="0">
              <a:solidFill>
                <a:srgbClr val="1B4528"/>
              </a:solidFill>
              <a:latin typeface="IBM Plex Sans" panose="020B0503050203000203" pitchFamily="34" charset="0"/>
            </a:rPr>
            <a:t>oplysningspunkterne i den fælleseuropæiske </a:t>
          </a:r>
          <a:r>
            <a:rPr lang="da-DK" sz="800" b="1" u="sng" noProof="0" dirty="0">
              <a:solidFill>
                <a:srgbClr val="1B4528"/>
              </a:solidFill>
              <a:latin typeface="IBM Plex Sans" panose="020B0503050203000203" pitchFamily="34" charset="0"/>
            </a:rPr>
            <a:t>frivillige</a:t>
          </a:r>
          <a:r>
            <a:rPr lang="da-DK" sz="800" noProof="0" dirty="0">
              <a:solidFill>
                <a:srgbClr val="1B4528"/>
              </a:solidFill>
              <a:latin typeface="IBM Plex Sans" panose="020B0503050203000203" pitchFamily="34" charset="0"/>
            </a:rPr>
            <a:t> standard for SMV’ers bæredygtighedsrapportering (VSME), der indeholder de mest efterspurgte ESG-oplysningspunkter på tværs af virksomheder. </a:t>
          </a:r>
        </a:p>
        <a:p>
          <a:endParaRPr lang="da-DK" sz="800" dirty="0">
            <a:solidFill>
              <a:srgbClr val="1B4528"/>
            </a:solidFill>
            <a:latin typeface="IBM Plex Sans" panose="020B0503050203000203" pitchFamily="34" charset="0"/>
          </a:endParaRPr>
        </a:p>
        <a:p>
          <a:r>
            <a:rPr lang="da-DK" sz="800" noProof="0" dirty="0">
              <a:solidFill>
                <a:srgbClr val="1B4528"/>
              </a:solidFill>
              <a:latin typeface="IBM Plex Sans" panose="020B0503050203000203" pitchFamily="34" charset="0"/>
            </a:rPr>
            <a:t>Den frivillige standard er opdelt i et ”</a:t>
          </a:r>
          <a:r>
            <a:rPr lang="da-DK" sz="800" noProof="0" dirty="0" err="1">
              <a:solidFill>
                <a:srgbClr val="1B4528"/>
              </a:solidFill>
              <a:latin typeface="IBM Plex Sans" panose="020B0503050203000203" pitchFamily="34" charset="0"/>
            </a:rPr>
            <a:t>Basismodul</a:t>
          </a:r>
          <a:r>
            <a:rPr lang="da-DK" sz="800" noProof="0" dirty="0">
              <a:solidFill>
                <a:srgbClr val="1B4528"/>
              </a:solidFill>
              <a:latin typeface="IBM Plex Sans" panose="020B0503050203000203" pitchFamily="34" charset="0"/>
            </a:rPr>
            <a:t>” og et ”Udvidet Modul”. Du kan se en oversigt over oplysningspunkterne i de to moduler på de næste sider.</a:t>
          </a:r>
        </a:p>
        <a:p>
          <a:endParaRPr lang="da-DK" sz="800" b="1" dirty="0">
            <a:solidFill>
              <a:srgbClr val="1B4528"/>
            </a:solidFill>
            <a:latin typeface="IBM Plex Sans" panose="020B0503050203000203" pitchFamily="34" charset="0"/>
          </a:endParaRPr>
        </a:p>
        <a:p>
          <a:pPr>
            <a:spcAft>
              <a:spcPts val="600"/>
            </a:spcAft>
          </a:pPr>
          <a:r>
            <a:rPr lang="da-DK" sz="900" b="1" noProof="0" dirty="0">
              <a:solidFill>
                <a:srgbClr val="1B4528"/>
              </a:solidFill>
              <a:latin typeface="IBM Plex Sans" panose="020B0503050203000203" pitchFamily="34" charset="0"/>
            </a:rPr>
            <a:t>Et godt råd til at komme i gang</a:t>
          </a:r>
        </a:p>
        <a:p>
          <a:r>
            <a:rPr lang="da-DK" sz="800" dirty="0">
              <a:solidFill>
                <a:srgbClr val="1B4528"/>
              </a:solidFill>
              <a:latin typeface="IBM Plex Sans" panose="020B0503050203000203" pitchFamily="34" charset="0"/>
            </a:rPr>
            <a:t>N</a:t>
          </a:r>
          <a:r>
            <a:rPr lang="da-DK" sz="800" noProof="0" dirty="0">
              <a:solidFill>
                <a:srgbClr val="1B4528"/>
              </a:solidFill>
              <a:latin typeface="IBM Plex Sans" panose="020B0503050203000203" pitchFamily="34" charset="0"/>
            </a:rPr>
            <a:t>år du skal lave din ESG-opgørelse, er det er ikke altid muligt at indsamle alle data. Det behøver ikke at være perfekt. </a:t>
          </a:r>
          <a:r>
            <a:rPr lang="da-DK" sz="800" dirty="0">
              <a:solidFill>
                <a:srgbClr val="1B4528"/>
              </a:solidFill>
              <a:latin typeface="IBM Plex Sans" panose="020B0503050203000203" pitchFamily="34" charset="0"/>
            </a:rPr>
            <a:t>D</a:t>
          </a:r>
          <a:r>
            <a:rPr lang="da-DK" sz="800" noProof="0" dirty="0">
              <a:solidFill>
                <a:srgbClr val="1B4528"/>
              </a:solidFill>
              <a:latin typeface="IBM Plex Sans" panose="020B0503050203000203" pitchFamily="34" charset="0"/>
            </a:rPr>
            <a:t>et vigtigste er at komme i gang, der hvor det giver størst mulig forretningsmæssig værdi for netop din virksomhed. </a:t>
          </a:r>
        </a:p>
        <a:p>
          <a:endParaRPr lang="da-DK" sz="800" noProof="0" dirty="0">
            <a:solidFill>
              <a:srgbClr val="1B4528"/>
            </a:solidFill>
            <a:latin typeface="IBM Plex Sans" panose="020B0503050203000203" pitchFamily="34" charset="0"/>
          </a:endParaRPr>
        </a:p>
        <a:p>
          <a:r>
            <a:rPr lang="da-DK" sz="800" dirty="0">
              <a:solidFill>
                <a:srgbClr val="1B4528"/>
              </a:solidFill>
              <a:latin typeface="IBM Plex Sans" panose="020B0503050203000203" pitchFamily="34" charset="0"/>
            </a:rPr>
            <a:t>Du kan med fordel være åben om din proces med opgørelse af ESG-data overfor dine samarbejdspartnere, som efterspørger ESG-oplysninger om din virksomhed.</a:t>
          </a:r>
        </a:p>
        <a:p>
          <a:endParaRPr lang="da-DK" sz="800" dirty="0">
            <a:solidFill>
              <a:srgbClr val="1B4528"/>
            </a:solidFill>
            <a:latin typeface="IBM Plex Sans" panose="020B0503050203000203" pitchFamily="34" charset="0"/>
          </a:endParaRPr>
        </a:p>
        <a:p>
          <a:r>
            <a:rPr lang="da-DK" sz="800" noProof="0" dirty="0">
              <a:solidFill>
                <a:srgbClr val="1B4528"/>
              </a:solidFill>
              <a:latin typeface="IBM Plex Sans" panose="020B0503050203000203" pitchFamily="34" charset="0"/>
            </a:rPr>
            <a:t>Vær opmærksom på, at skabelonen kun er vejledende. Du har </a:t>
          </a:r>
          <a:br>
            <a:rPr lang="da-DK" sz="800" noProof="0" dirty="0">
              <a:solidFill>
                <a:srgbClr val="1B4528"/>
              </a:solidFill>
              <a:latin typeface="IBM Plex Sans" panose="020B0503050203000203" pitchFamily="34" charset="0"/>
            </a:rPr>
          </a:br>
          <a:r>
            <a:rPr lang="da-DK" sz="800" noProof="0" dirty="0">
              <a:solidFill>
                <a:srgbClr val="1B4528"/>
              </a:solidFill>
              <a:latin typeface="IBM Plex Sans" panose="020B0503050203000203" pitchFamily="34" charset="0"/>
            </a:rPr>
            <a:t>som virksomhed selv ansvar for dine data og øvrige oplysninger i skabelonen. </a:t>
          </a:r>
          <a:endParaRPr lang="da-DK" sz="800" dirty="0">
            <a:solidFill>
              <a:srgbClr val="1B4528"/>
            </a:solidFill>
            <a:latin typeface="IBM Plex Sans" panose="020B0503050203000203" pitchFamily="34" charset="0"/>
          </a:endParaRPr>
        </a:p>
        <a:p>
          <a:endParaRPr lang="da-DK" sz="800" noProof="0" dirty="0">
            <a:solidFill>
              <a:srgbClr val="1B4528"/>
            </a:solidFill>
            <a:latin typeface="IBM Plex Sans" panose="020B0503050203000203" pitchFamily="34" charset="0"/>
            <a:hlinkClick xmlns:r="http://schemas.openxmlformats.org/officeDocument/2006/relationships" r:id="rId1">
              <a:extLst>
                <a:ext uri="{A12FA001-AC4F-418D-AE19-62706E023703}">
                  <ahyp:hlinkClr xmlns:ahyp="http://schemas.microsoft.com/office/drawing/2018/hyperlinkcolor" val="tx"/>
                </a:ext>
              </a:extLst>
            </a:hlinkClick>
          </a:endParaRPr>
        </a:p>
        <a:p>
          <a:r>
            <a:rPr lang="da-DK" sz="800" noProof="0" dirty="0">
              <a:solidFill>
                <a:srgbClr val="1B4528"/>
              </a:solidFill>
              <a:latin typeface="IBM Plex Sans" panose="020B0503050203000203" pitchFamily="34" charset="0"/>
              <a:hlinkClick xmlns:r="http://schemas.openxmlformats.org/officeDocument/2006/relationships" r:id="rId1">
                <a:extLst>
                  <a:ext uri="{A12FA001-AC4F-418D-AE19-62706E023703}">
                    <ahyp:hlinkClr xmlns:ahyp="http://schemas.microsoft.com/office/drawing/2018/hyperlinkcolor" val="tx"/>
                  </a:ext>
                </a:extLst>
              </a:hlinkClick>
            </a:rPr>
            <a:t>Find hjælp til dit arbejde med ESG-opgørelse på Virksomhedsguiden</a:t>
          </a:r>
          <a:endParaRPr lang="da-DK" sz="800" noProof="0" dirty="0">
            <a:solidFill>
              <a:srgbClr val="1B4528"/>
            </a:solidFill>
            <a:latin typeface="IBM Plex Sans" panose="020B0503050203000203" pitchFamily="34" charset="0"/>
          </a:endParaRPr>
        </a:p>
        <a:p>
          <a:endParaRPr lang="da-DK" sz="800" noProof="0" dirty="0">
            <a:solidFill>
              <a:srgbClr val="1B4528"/>
            </a:solidFill>
            <a:latin typeface="IBM Plex Sans" panose="020B0503050203000203" pitchFamily="34" charset="0"/>
          </a:endParaRPr>
        </a:p>
        <a:p>
          <a:r>
            <a:rPr lang="da-DK" sz="800" b="1" noProof="0" dirty="0">
              <a:solidFill>
                <a:srgbClr val="1B4528"/>
              </a:solidFill>
              <a:latin typeface="IBM Plex Sans" panose="020B0503050203000203" pitchFamily="34" charset="0"/>
            </a:rPr>
            <a:t>Formatering i skabelonen</a:t>
          </a:r>
        </a:p>
        <a:p>
          <a:r>
            <a:rPr lang="da-DK" sz="800" b="0" dirty="0">
              <a:solidFill>
                <a:srgbClr val="0070C0"/>
              </a:solidFill>
              <a:latin typeface="IBM Plex Sans" panose="020B0503050203000203" pitchFamily="34" charset="0"/>
            </a:rPr>
            <a:t>[blå tekst</a:t>
          </a:r>
          <a:r>
            <a:rPr lang="da-DK" sz="800" b="0" baseline="0" dirty="0">
              <a:solidFill>
                <a:srgbClr val="0070C0"/>
              </a:solidFill>
              <a:latin typeface="IBM Plex Sans" panose="020B0503050203000203" pitchFamily="34" charset="0"/>
            </a:rPr>
            <a:t> </a:t>
          </a:r>
          <a:r>
            <a:rPr lang="da-DK" sz="800" b="0" dirty="0">
              <a:solidFill>
                <a:srgbClr val="0070C0"/>
              </a:solidFill>
              <a:latin typeface="IBM Plex Sans" panose="020B0503050203000203" pitchFamily="34" charset="0"/>
            </a:rPr>
            <a:t>med hvid baggrund] </a:t>
          </a:r>
          <a:r>
            <a:rPr lang="da-DK" sz="800" b="0" i="1" dirty="0">
              <a:solidFill>
                <a:srgbClr val="1B4528"/>
              </a:solidFill>
              <a:latin typeface="IBM Plex Sans" panose="020B0503050203000203" pitchFamily="34" charset="0"/>
            </a:rPr>
            <a:t>=</a:t>
          </a:r>
          <a:r>
            <a:rPr lang="da-DK" sz="800" b="0" i="1" baseline="0" dirty="0">
              <a:solidFill>
                <a:srgbClr val="1B4528"/>
              </a:solidFill>
              <a:latin typeface="IBM Plex Sans" panose="020B0503050203000203" pitchFamily="34" charset="0"/>
            </a:rPr>
            <a:t> Oplysningspunkter du/I udfylder</a:t>
          </a:r>
          <a:r>
            <a:rPr lang="da-DK" sz="800" b="0" i="1" dirty="0">
              <a:solidFill>
                <a:srgbClr val="1B4528"/>
              </a:solidFill>
              <a:latin typeface="IBM Plex Sans" panose="020B0503050203000203" pitchFamily="34" charset="0"/>
            </a:rPr>
            <a:t>.</a:t>
          </a:r>
        </a:p>
        <a:p>
          <a:r>
            <a:rPr lang="da-DK" sz="800" b="1" i="0" dirty="0">
              <a:solidFill>
                <a:srgbClr val="1B4528"/>
              </a:solidFill>
              <a:latin typeface="IBM Plex Sans" panose="020B0503050203000203" pitchFamily="34" charset="0"/>
            </a:rPr>
            <a:t>Fe</a:t>
          </a:r>
          <a:r>
            <a:rPr lang="da-DK" sz="800" b="1" i="0" baseline="0" dirty="0">
              <a:solidFill>
                <a:srgbClr val="1B4528"/>
              </a:solidFill>
              <a:latin typeface="IBM Plex Sans" panose="020B0503050203000203" pitchFamily="34" charset="0"/>
            </a:rPr>
            <a:t>d</a:t>
          </a:r>
          <a:r>
            <a:rPr lang="da-DK" sz="800" b="1" baseline="0" dirty="0">
              <a:solidFill>
                <a:srgbClr val="1B4528"/>
              </a:solidFill>
              <a:latin typeface="IBM Plex Sans" panose="020B0503050203000203" pitchFamily="34" charset="0"/>
            </a:rPr>
            <a:t> Grøn tekst på grøn baggrund </a:t>
          </a:r>
          <a:r>
            <a:rPr lang="da-DK" sz="800" b="0" i="1" baseline="0" dirty="0">
              <a:solidFill>
                <a:srgbClr val="1B4528"/>
              </a:solidFill>
              <a:latin typeface="IBM Plex Sans" panose="020B0503050203000203" pitchFamily="34" charset="0"/>
            </a:rPr>
            <a:t>= Beregnede felter</a:t>
          </a:r>
        </a:p>
        <a:p>
          <a:r>
            <a:rPr lang="da-DK" sz="800" b="0" baseline="0" dirty="0">
              <a:solidFill>
                <a:schemeClr val="tx1">
                  <a:lumMod val="65000"/>
                  <a:lumOff val="35000"/>
                </a:schemeClr>
              </a:solidFill>
              <a:latin typeface="IBM Plex Sans" panose="020B0503050203000203" pitchFamily="34" charset="0"/>
            </a:rPr>
            <a:t>Grå Tekst på gul baggrund </a:t>
          </a:r>
          <a:r>
            <a:rPr lang="da-DK" sz="800" b="0" i="1" baseline="0" dirty="0">
              <a:solidFill>
                <a:srgbClr val="1B4528"/>
              </a:solidFill>
              <a:latin typeface="IBM Plex Sans" panose="020B0503050203000203" pitchFamily="34" charset="0"/>
            </a:rPr>
            <a:t>= miniberegner der har til formål at hjælpe jer med at udregne oplysningspunkterne</a:t>
          </a:r>
          <a:endParaRPr lang="da-DK" sz="800" b="0" i="1" dirty="0">
            <a:solidFill>
              <a:srgbClr val="1B4528"/>
            </a:solidFill>
            <a:latin typeface="IBM Plex Sans" panose="020B0503050203000203" pitchFamily="34" charset="0"/>
          </a:endParaRPr>
        </a:p>
        <a:p>
          <a:endParaRPr lang="da-DK" sz="800" b="1" noProof="0" dirty="0">
            <a:solidFill>
              <a:srgbClr val="1B4528"/>
            </a:solidFill>
            <a:latin typeface="IBM Plex Sans" panose="020B0503050203000203" pitchFamily="34" charset="0"/>
          </a:endParaRPr>
        </a:p>
        <a:p>
          <a:endParaRPr lang="da-DK" sz="1000">
            <a:solidFill>
              <a:srgbClr val="1B4528"/>
            </a:solidFill>
            <a:latin typeface="IBM Plex Sans" panose="020B0503050203000203" pitchFamily="34" charset="0"/>
          </a:endParaRPr>
        </a:p>
      </xdr:txBody>
    </xdr:sp>
    <xdr:clientData/>
  </xdr:twoCellAnchor>
  <xdr:twoCellAnchor>
    <xdr:from>
      <xdr:col>4</xdr:col>
      <xdr:colOff>400232</xdr:colOff>
      <xdr:row>3</xdr:row>
      <xdr:rowOff>15031</xdr:rowOff>
    </xdr:from>
    <xdr:to>
      <xdr:col>9</xdr:col>
      <xdr:colOff>70382</xdr:colOff>
      <xdr:row>28</xdr:row>
      <xdr:rowOff>127001</xdr:rowOff>
    </xdr:to>
    <xdr:sp macro="" textlink="">
      <xdr:nvSpPr>
        <xdr:cNvPr id="3" name="Tekstfelt 2">
          <a:extLst>
            <a:ext uri="{FF2B5EF4-FFF2-40B4-BE49-F238E27FC236}">
              <a16:creationId xmlns:a16="http://schemas.microsoft.com/office/drawing/2014/main" id="{0B9DBDEC-C73D-434C-8EF9-0E470875CCEF}"/>
            </a:ext>
          </a:extLst>
        </xdr:cNvPr>
        <xdr:cNvSpPr txBox="1"/>
      </xdr:nvSpPr>
      <xdr:spPr>
        <a:xfrm>
          <a:off x="3287811" y="656715"/>
          <a:ext cx="3279624" cy="42896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900" b="1" noProof="0" dirty="0">
              <a:solidFill>
                <a:srgbClr val="1B4528"/>
              </a:solidFill>
              <a:latin typeface="IBM Plex Sans" panose="020B0503050203000203" pitchFamily="34" charset="0"/>
            </a:rPr>
            <a:t>Du </a:t>
          </a:r>
          <a:r>
            <a:rPr lang="da-DK" sz="900" b="1" noProof="0" dirty="0">
              <a:solidFill>
                <a:srgbClr val="1B4528"/>
              </a:solidFill>
              <a:latin typeface="IBM Plex Sans" panose="020B0503050203000203" pitchFamily="34" charset="0"/>
              <a:ea typeface="+mn-ea"/>
              <a:cs typeface="+mn-cs"/>
            </a:rPr>
            <a:t>kan</a:t>
          </a:r>
          <a:r>
            <a:rPr lang="da-DK" sz="900" b="1" noProof="0" dirty="0">
              <a:solidFill>
                <a:srgbClr val="1B4528"/>
              </a:solidFill>
              <a:latin typeface="IBM Plex Sans" panose="020B0503050203000203" pitchFamily="34" charset="0"/>
            </a:rPr>
            <a:t> bruge ESG-skabelonen på forskellige måder</a:t>
          </a:r>
          <a:r>
            <a:rPr lang="da-DK" sz="900" noProof="0" dirty="0">
              <a:solidFill>
                <a:srgbClr val="1B4528"/>
              </a:solidFill>
              <a:latin typeface="IBM Plex Sans" panose="020B0503050203000203" pitchFamily="34" charset="0"/>
            </a:rPr>
            <a:t> </a:t>
          </a:r>
        </a:p>
        <a:p>
          <a:r>
            <a:rPr lang="da-DK" sz="800" noProof="0" dirty="0">
              <a:solidFill>
                <a:srgbClr val="1B4528"/>
              </a:solidFill>
              <a:latin typeface="IBM Plex Sans" panose="020B0503050203000203" pitchFamily="34" charset="0"/>
            </a:rPr>
            <a:t> </a:t>
          </a:r>
        </a:p>
        <a:p>
          <a:pPr marL="171450" indent="-171450">
            <a:buFont typeface="Arial" panose="020B0604020202020204" pitchFamily="34" charset="0"/>
            <a:buChar char="•"/>
          </a:pPr>
          <a:r>
            <a:rPr lang="da-DK" sz="800" b="1" noProof="0" dirty="0">
              <a:solidFill>
                <a:srgbClr val="1B4528"/>
              </a:solidFill>
              <a:latin typeface="IBM Plex Sans" panose="020B0503050203000203" pitchFamily="34" charset="0"/>
              <a:ea typeface="+mn-ea"/>
              <a:cs typeface="+mn-cs"/>
            </a:rPr>
            <a:t>Hvis du vil have inspiration til indholdet i en bæredygtighedsrapport, </a:t>
          </a:r>
          <a:r>
            <a:rPr lang="da-DK" sz="800" noProof="0" dirty="0">
              <a:solidFill>
                <a:srgbClr val="1B4528"/>
              </a:solidFill>
              <a:latin typeface="IBM Plex Sans" panose="020B0503050203000203" pitchFamily="34" charset="0"/>
            </a:rPr>
            <a:t>kan du bruge denne skabelon til at se, hvilke ESG-datapunkter som det generelt forventes, at kunder og samarbejdspartnere vil kunne efterspørge fra SMV’er. Du kan frit slette og tilføje oplysningspunkter i ESG-skabelonen, alt efter hvad du vurderer vil give størst mulig forretningsmæssig værdi at opgøre for netop din virksomhed. Skabelonen kan </a:t>
          </a:r>
          <a:r>
            <a:rPr lang="da-DK" sz="800" dirty="0">
              <a:solidFill>
                <a:srgbClr val="1B4528"/>
              </a:solidFill>
              <a:latin typeface="IBM Plex Sans" panose="020B0503050203000203" pitchFamily="34" charset="0"/>
            </a:rPr>
            <a:t>anvendes både </a:t>
          </a:r>
          <a:r>
            <a:rPr lang="da-DK" sz="800" noProof="0" dirty="0">
              <a:solidFill>
                <a:srgbClr val="1B4528"/>
              </a:solidFill>
              <a:latin typeface="IBM Plex Sans" panose="020B0503050203000203" pitchFamily="34" charset="0"/>
            </a:rPr>
            <a:t>internt i virksomheden og ift. eksterne samarbejdspartnere. </a:t>
          </a:r>
        </a:p>
        <a:p>
          <a:pPr marL="171450" indent="-171450">
            <a:buFont typeface="Arial" panose="020B0604020202020204" pitchFamily="34" charset="0"/>
            <a:buChar char="•"/>
          </a:pPr>
          <a:endParaRPr lang="da-DK" sz="800" noProof="0" dirty="0">
            <a:solidFill>
              <a:srgbClr val="1B4528"/>
            </a:solidFill>
            <a:latin typeface="IBM Plex Sans" panose="020B0503050203000203" pitchFamily="34" charset="0"/>
            <a:ea typeface="+mn-ea"/>
            <a:cs typeface="+mn-cs"/>
          </a:endParaRPr>
        </a:p>
        <a:p>
          <a:pPr marL="171450" indent="-171450">
            <a:buFont typeface="Arial" panose="020B0604020202020204" pitchFamily="34" charset="0"/>
            <a:buChar char="•"/>
          </a:pPr>
          <a:r>
            <a:rPr lang="da-DK" sz="800" b="1" noProof="0" dirty="0">
              <a:solidFill>
                <a:srgbClr val="1B4528"/>
              </a:solidFill>
              <a:latin typeface="IBM Plex Sans" panose="020B0503050203000203" pitchFamily="34" charset="0"/>
              <a:ea typeface="+mn-ea"/>
              <a:cs typeface="+mn-cs"/>
            </a:rPr>
            <a:t>Hvis du ønsker at lave bæredygtighedsrapportering efter den frivillige SMV-standard, </a:t>
          </a:r>
          <a:r>
            <a:rPr lang="da-DK" sz="800" noProof="0" dirty="0">
              <a:solidFill>
                <a:srgbClr val="1B4528"/>
              </a:solidFill>
              <a:latin typeface="IBM Plex Sans" panose="020B0503050203000203" pitchFamily="34" charset="0"/>
            </a:rPr>
            <a:t>kan du bruge denne ESG-skabelon. Skabelonen indeholder alle oplysningspunkterne fra både Basismodulet og </a:t>
          </a:r>
          <a:r>
            <a:rPr lang="da-DK" sz="800" dirty="0">
              <a:solidFill>
                <a:srgbClr val="1B4528"/>
              </a:solidFill>
              <a:latin typeface="IBM Plex Sans" panose="020B0503050203000203" pitchFamily="34" charset="0"/>
            </a:rPr>
            <a:t>U</a:t>
          </a:r>
          <a:r>
            <a:rPr lang="da-DK" sz="800" noProof="0" dirty="0" err="1">
              <a:solidFill>
                <a:srgbClr val="1B4528"/>
              </a:solidFill>
              <a:latin typeface="IBM Plex Sans" panose="020B0503050203000203" pitchFamily="34" charset="0"/>
            </a:rPr>
            <a:t>dvidet</a:t>
          </a:r>
          <a:r>
            <a:rPr lang="da-DK" sz="800" noProof="0" dirty="0">
              <a:solidFill>
                <a:srgbClr val="1B4528"/>
              </a:solidFill>
              <a:latin typeface="IBM Plex Sans" panose="020B0503050203000203" pitchFamily="34" charset="0"/>
            </a:rPr>
            <a:t> </a:t>
          </a:r>
          <a:r>
            <a:rPr lang="da-DK" sz="800" dirty="0">
              <a:solidFill>
                <a:srgbClr val="1B4528"/>
              </a:solidFill>
              <a:latin typeface="IBM Plex Sans" panose="020B0503050203000203" pitchFamily="34" charset="0"/>
            </a:rPr>
            <a:t>M</a:t>
          </a:r>
          <a:r>
            <a:rPr lang="da-DK" sz="800" noProof="0" dirty="0" err="1">
              <a:solidFill>
                <a:srgbClr val="1B4528"/>
              </a:solidFill>
              <a:latin typeface="IBM Plex Sans" panose="020B0503050203000203" pitchFamily="34" charset="0"/>
            </a:rPr>
            <a:t>odul</a:t>
          </a:r>
          <a:r>
            <a:rPr lang="da-DK" sz="800" noProof="0" dirty="0">
              <a:solidFill>
                <a:srgbClr val="1B4528"/>
              </a:solidFill>
              <a:latin typeface="IBM Plex Sans" panose="020B0503050203000203" pitchFamily="34" charset="0"/>
            </a:rPr>
            <a:t> i den frivillige SMV-standard. Hvis du ønsker at lave en frivillig bæredygtighedsrapportering efter Basig eventuelt </a:t>
          </a:r>
          <a:r>
            <a:rPr lang="da-DK" sz="800" dirty="0">
              <a:solidFill>
                <a:srgbClr val="1B4528"/>
              </a:solidFill>
              <a:latin typeface="IBM Plex Sans" panose="020B0503050203000203" pitchFamily="34" charset="0"/>
            </a:rPr>
            <a:t>U</a:t>
          </a:r>
          <a:r>
            <a:rPr lang="da-DK" sz="800" noProof="0" dirty="0" err="1">
              <a:solidFill>
                <a:srgbClr val="1B4528"/>
              </a:solidFill>
              <a:latin typeface="IBM Plex Sans" panose="020B0503050203000203" pitchFamily="34" charset="0"/>
            </a:rPr>
            <a:t>dvidet</a:t>
          </a:r>
          <a:r>
            <a:rPr lang="da-DK" sz="800" noProof="0" dirty="0">
              <a:solidFill>
                <a:srgbClr val="1B4528"/>
              </a:solidFill>
              <a:latin typeface="IBM Plex Sans" panose="020B0503050203000203" pitchFamily="34" charset="0"/>
            </a:rPr>
            <a:t> </a:t>
          </a:r>
          <a:r>
            <a:rPr lang="da-DK" sz="800" dirty="0">
              <a:solidFill>
                <a:srgbClr val="1B4528"/>
              </a:solidFill>
              <a:latin typeface="IBM Plex Sans" panose="020B0503050203000203" pitchFamily="34" charset="0"/>
            </a:rPr>
            <a:t>M</a:t>
          </a:r>
          <a:r>
            <a:rPr lang="da-DK" sz="800" noProof="0" dirty="0" err="1">
              <a:solidFill>
                <a:srgbClr val="1B4528"/>
              </a:solidFill>
              <a:latin typeface="IBM Plex Sans" panose="020B0503050203000203" pitchFamily="34" charset="0"/>
            </a:rPr>
            <a:t>odul</a:t>
          </a:r>
          <a:r>
            <a:rPr lang="da-DK" sz="800" dirty="0">
              <a:solidFill>
                <a:srgbClr val="1B4528"/>
              </a:solidFill>
              <a:latin typeface="IBM Plex Sans" panose="020B0503050203000203" pitchFamily="34" charset="0"/>
            </a:rPr>
            <a:t> - </a:t>
          </a:r>
          <a:r>
            <a:rPr lang="da-DK" sz="800" noProof="0" dirty="0">
              <a:solidFill>
                <a:srgbClr val="1B4528"/>
              </a:solidFill>
              <a:latin typeface="IBM Plex Sans" panose="020B0503050203000203" pitchFamily="34" charset="0"/>
            </a:rPr>
            <a:t>er der krav til form og udarbejdelse, som du bør overholde. Kravene er med til at sikre en ensartet brug af standarden. Konkret betyder det, at du skal følge informationen til hvert oplysningspunkt i skabelonen, der </a:t>
          </a:r>
          <a:r>
            <a:rPr lang="da-DK" sz="800" dirty="0">
              <a:solidFill>
                <a:srgbClr val="1B4528"/>
              </a:solidFill>
              <a:latin typeface="IBM Plex Sans" panose="020B0503050203000203" pitchFamily="34" charset="0"/>
            </a:rPr>
            <a:t>angiver</a:t>
          </a:r>
          <a:r>
            <a:rPr lang="da-DK" sz="800" noProof="0" dirty="0">
              <a:solidFill>
                <a:srgbClr val="1B4528"/>
              </a:solidFill>
              <a:latin typeface="IBM Plex Sans" panose="020B0503050203000203" pitchFamily="34" charset="0"/>
            </a:rPr>
            <a:t>, hvorvidt det enkelte punkt enten: ”skal”, ”kan” eller ”skal, hvis relevant”, oplyses. </a:t>
          </a:r>
        </a:p>
        <a:p>
          <a:r>
            <a:rPr lang="da-DK" sz="800" noProof="0" dirty="0">
              <a:solidFill>
                <a:srgbClr val="1B4528"/>
              </a:solidFill>
              <a:latin typeface="IBM Plex Sans" panose="020B0503050203000203" pitchFamily="34" charset="0"/>
            </a:rPr>
            <a:t> </a:t>
          </a:r>
        </a:p>
        <a:p>
          <a:pPr marL="171450" indent="-171450">
            <a:buFont typeface="Arial" panose="020B0604020202020204" pitchFamily="34" charset="0"/>
            <a:buChar char="•"/>
          </a:pPr>
          <a:r>
            <a:rPr lang="da-DK" sz="800" b="1" noProof="0" dirty="0">
              <a:solidFill>
                <a:srgbClr val="1B4528"/>
              </a:solidFill>
              <a:latin typeface="IBM Plex Sans" panose="020B0503050203000203" pitchFamily="34" charset="0"/>
              <a:ea typeface="+mn-ea"/>
              <a:cs typeface="+mn-cs"/>
            </a:rPr>
            <a:t>Hvis du ønsker at integrere din ESG-opgørelse i din årsrapport, </a:t>
          </a:r>
          <a:br>
            <a:rPr lang="da-DK" sz="800" b="1" noProof="0" dirty="0">
              <a:solidFill>
                <a:srgbClr val="1B4528"/>
              </a:solidFill>
              <a:latin typeface="IBM Plex Sans" panose="020B0503050203000203" pitchFamily="34" charset="0"/>
            </a:rPr>
          </a:br>
          <a:r>
            <a:rPr lang="da-DK" sz="800" noProof="0" dirty="0">
              <a:solidFill>
                <a:srgbClr val="1B4528"/>
              </a:solidFill>
              <a:latin typeface="IBM Plex Sans" panose="020B0503050203000203" pitchFamily="34" charset="0"/>
            </a:rPr>
            <a:t>kan du vælge at inkludere </a:t>
          </a:r>
          <a:r>
            <a:rPr lang="da-DK" sz="800" dirty="0">
              <a:solidFill>
                <a:srgbClr val="1B4528"/>
              </a:solidFill>
              <a:latin typeface="IBM Plex Sans" panose="020B0503050203000203" pitchFamily="34" charset="0"/>
            </a:rPr>
            <a:t>ESG-opgørelsen</a:t>
          </a:r>
          <a:r>
            <a:rPr lang="da-DK" sz="800" noProof="0" dirty="0">
              <a:solidFill>
                <a:srgbClr val="1B4528"/>
              </a:solidFill>
              <a:latin typeface="IBM Plex Sans" panose="020B0503050203000203" pitchFamily="34" charset="0"/>
            </a:rPr>
            <a:t> i sin helhed eller udvælge de relevante, udtømmende data for det, du opgør. </a:t>
          </a:r>
          <a:r>
            <a:rPr lang="da-DK" sz="800" dirty="0">
              <a:solidFill>
                <a:srgbClr val="1B4528"/>
              </a:solidFill>
              <a:latin typeface="IBM Plex Sans" panose="020B0503050203000203" pitchFamily="34" charset="0"/>
            </a:rPr>
            <a:t>Der er</a:t>
          </a:r>
          <a:r>
            <a:rPr lang="da-DK" sz="800" noProof="0" dirty="0">
              <a:solidFill>
                <a:srgbClr val="1B4528"/>
              </a:solidFill>
              <a:latin typeface="IBM Plex Sans" panose="020B0503050203000203" pitchFamily="34" charset="0"/>
            </a:rPr>
            <a:t> ikke lovkrav til SMV’er om at integrere ESG-opgørelsen i årsrapporten, men </a:t>
          </a:r>
          <a:r>
            <a:rPr lang="da-DK" sz="800" dirty="0">
              <a:solidFill>
                <a:srgbClr val="1B4528"/>
              </a:solidFill>
              <a:latin typeface="IBM Plex Sans" panose="020B0503050203000203" pitchFamily="34" charset="0"/>
            </a:rPr>
            <a:t>der er</a:t>
          </a:r>
          <a:r>
            <a:rPr lang="da-DK" sz="800" noProof="0" dirty="0">
              <a:solidFill>
                <a:srgbClr val="1B4528"/>
              </a:solidFill>
              <a:latin typeface="IBM Plex Sans" panose="020B0503050203000203" pitchFamily="34" charset="0"/>
            </a:rPr>
            <a:t> mulighed </a:t>
          </a:r>
          <a:r>
            <a:rPr lang="da-DK" sz="800" dirty="0">
              <a:solidFill>
                <a:srgbClr val="1B4528"/>
              </a:solidFill>
              <a:latin typeface="IBM Plex Sans" panose="020B0503050203000203" pitchFamily="34" charset="0"/>
            </a:rPr>
            <a:t>for </a:t>
          </a:r>
          <a:r>
            <a:rPr lang="da-DK" sz="800" noProof="0" dirty="0">
              <a:solidFill>
                <a:srgbClr val="1B4528"/>
              </a:solidFill>
              <a:latin typeface="IBM Plex Sans" panose="020B0503050203000203" pitchFamily="34" charset="0"/>
            </a:rPr>
            <a:t>at gøre det på frivillig basis.</a:t>
          </a:r>
        </a:p>
        <a:p>
          <a:endParaRPr lang="da-DK" sz="700" b="1" noProof="0" dirty="0">
            <a:solidFill>
              <a:srgbClr val="1B4528"/>
            </a:solidFill>
            <a:latin typeface="IBM Plex Sans" panose="020B0503050203000203" pitchFamily="34" charset="0"/>
          </a:endParaRPr>
        </a:p>
        <a:p>
          <a:endParaRPr lang="da-DK" sz="1000">
            <a:solidFill>
              <a:srgbClr val="1B4528"/>
            </a:solidFill>
            <a:latin typeface="IBM Plex Sans" panose="020B0503050203000203" pitchFamily="34" charset="0"/>
          </a:endParaRPr>
        </a:p>
      </xdr:txBody>
    </xdr:sp>
    <xdr:clientData/>
  </xdr:twoCellAnchor>
  <xdr:twoCellAnchor>
    <xdr:from>
      <xdr:col>9</xdr:col>
      <xdr:colOff>145460</xdr:colOff>
      <xdr:row>23</xdr:row>
      <xdr:rowOff>59446</xdr:rowOff>
    </xdr:from>
    <xdr:to>
      <xdr:col>12</xdr:col>
      <xdr:colOff>618521</xdr:colOff>
      <xdr:row>26</xdr:row>
      <xdr:rowOff>123826</xdr:rowOff>
    </xdr:to>
    <xdr:sp macro="" textlink="">
      <xdr:nvSpPr>
        <xdr:cNvPr id="4" name="Rectangle 13">
          <a:extLst>
            <a:ext uri="{FF2B5EF4-FFF2-40B4-BE49-F238E27FC236}">
              <a16:creationId xmlns:a16="http://schemas.microsoft.com/office/drawing/2014/main" id="{D552DC2C-DF70-B74B-97FD-16C682CE8924}"/>
            </a:ext>
          </a:extLst>
        </xdr:cNvPr>
        <xdr:cNvSpPr/>
      </xdr:nvSpPr>
      <xdr:spPr>
        <a:xfrm>
          <a:off x="7003460" y="3736096"/>
          <a:ext cx="2759061" cy="521580"/>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nSpc>
              <a:spcPct val="106000"/>
            </a:lnSpc>
          </a:pPr>
          <a:r>
            <a:rPr lang="da-DK" sz="900" b="1" spc="-10">
              <a:solidFill>
                <a:srgbClr val="1B4529"/>
              </a:solidFill>
              <a:latin typeface="IBM Plex Sans" panose="020B0503050203000203" pitchFamily="34" charset="0"/>
            </a:rPr>
            <a:t>Version: Januar 2026</a:t>
          </a:r>
        </a:p>
        <a:p>
          <a:pPr>
            <a:lnSpc>
              <a:spcPct val="106000"/>
            </a:lnSpc>
          </a:pPr>
          <a:endParaRPr lang="da-DK" sz="900" b="1" spc="-10">
            <a:solidFill>
              <a:srgbClr val="1B4529"/>
            </a:solidFill>
          </a:endParaRPr>
        </a:p>
      </xdr:txBody>
    </xdr:sp>
    <xdr:clientData/>
  </xdr:twoCellAnchor>
  <xdr:twoCellAnchor>
    <xdr:from>
      <xdr:col>9</xdr:col>
      <xdr:colOff>145460</xdr:colOff>
      <xdr:row>3</xdr:row>
      <xdr:rowOff>20526</xdr:rowOff>
    </xdr:from>
    <xdr:to>
      <xdr:col>12</xdr:col>
      <xdr:colOff>618404</xdr:colOff>
      <xdr:row>22</xdr:row>
      <xdr:rowOff>37574</xdr:rowOff>
    </xdr:to>
    <xdr:sp macro="" textlink="">
      <xdr:nvSpPr>
        <xdr:cNvPr id="5" name="Rectangle 13">
          <a:extLst>
            <a:ext uri="{FF2B5EF4-FFF2-40B4-BE49-F238E27FC236}">
              <a16:creationId xmlns:a16="http://schemas.microsoft.com/office/drawing/2014/main" id="{56F66750-FF53-7445-BC31-9BE26E00690A}"/>
            </a:ext>
          </a:extLst>
        </xdr:cNvPr>
        <xdr:cNvSpPr/>
      </xdr:nvSpPr>
      <xdr:spPr>
        <a:xfrm>
          <a:off x="6435342" y="659283"/>
          <a:ext cx="2569571" cy="3158232"/>
        </a:xfrm>
        <a:prstGeom prst="rect">
          <a:avLst/>
        </a:prstGeom>
        <a:solidFill>
          <a:srgbClr val="5E7D69"/>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nSpc>
              <a:spcPct val="106000"/>
            </a:lnSpc>
          </a:pPr>
          <a:r>
            <a:rPr lang="da-DK" sz="800" b="1" kern="1200" spc="-10" dirty="0">
              <a:solidFill>
                <a:schemeClr val="lt1"/>
              </a:solidFill>
              <a:latin typeface="IBM Plex Sans" panose="020B0503050203000203" pitchFamily="34" charset="0"/>
              <a:ea typeface="+mn-ea"/>
              <a:cs typeface="+mn-cs"/>
            </a:rPr>
            <a:t>Hvad er den frivillige SMV-standard?</a:t>
          </a:r>
        </a:p>
        <a:p>
          <a:pPr>
            <a:lnSpc>
              <a:spcPct val="106000"/>
            </a:lnSpc>
          </a:pPr>
          <a:endParaRPr lang="da-DK" sz="800" b="1" kern="1200" spc="-10" dirty="0">
            <a:solidFill>
              <a:schemeClr val="lt1"/>
            </a:solidFill>
            <a:latin typeface="IBM Plex Sans" panose="020B0503050203000203" pitchFamily="34" charset="0"/>
            <a:ea typeface="+mn-ea"/>
            <a:cs typeface="+mn-cs"/>
          </a:endParaRPr>
        </a:p>
        <a:p>
          <a:pPr>
            <a:lnSpc>
              <a:spcPct val="106000"/>
            </a:lnSpc>
          </a:pPr>
          <a:r>
            <a:rPr lang="da-DK" sz="800" spc="-10" dirty="0">
              <a:latin typeface="IBM Plex Sans" panose="020B0503050203000203" pitchFamily="34" charset="0"/>
            </a:rPr>
            <a:t>EU har udarbejdet en standard for SMV’er, der </a:t>
          </a:r>
          <a:r>
            <a:rPr lang="da-DK" sz="800" u="sng" spc="-10" dirty="0">
              <a:latin typeface="IBM Plex Sans" panose="020B0503050203000203" pitchFamily="34" charset="0"/>
            </a:rPr>
            <a:t>frivilligt</a:t>
          </a:r>
          <a:r>
            <a:rPr lang="da-DK" sz="800" spc="-10" dirty="0">
              <a:latin typeface="IBM Plex Sans" panose="020B0503050203000203" pitchFamily="34" charset="0"/>
            </a:rPr>
            <a:t> ønsker at arbejde med bæredygtighedsrapportering. Formålet med den frivillige standard er at gøre SMV’er og deres samarbejdspartnere i stand til at spørge og svare på en ensartet og effektiv måde, når der skal deles bæredygtighedsdata mellem virksomheder. </a:t>
          </a:r>
        </a:p>
        <a:p>
          <a:pPr>
            <a:lnSpc>
              <a:spcPct val="106000"/>
            </a:lnSpc>
          </a:pPr>
          <a:endParaRPr lang="da-DK" sz="800" spc="-10" dirty="0">
            <a:latin typeface="IBM Plex Sans" panose="020B0503050203000203" pitchFamily="34" charset="0"/>
          </a:endParaRPr>
        </a:p>
        <a:p>
          <a:pPr>
            <a:lnSpc>
              <a:spcPct val="106000"/>
            </a:lnSpc>
          </a:pPr>
          <a:r>
            <a:rPr lang="da-DK" sz="800" spc="-10" dirty="0">
              <a:latin typeface="IBM Plex Sans" panose="020B0503050203000203" pitchFamily="34" charset="0"/>
            </a:rPr>
            <a:t>I ESG-skabelonen er der løbende henvisninger til de relevante oplysningspunkter i standardens originaltekst, hvis du har brug for at kende til det præcise tekststed, hvor oplysningspunktet stammer fra. Henvisningen i skabelonen er formuleret som   ”(pkt. x)”. </a:t>
          </a:r>
        </a:p>
        <a:p>
          <a:pPr lvl="1">
            <a:lnSpc>
              <a:spcPct val="106000"/>
            </a:lnSpc>
          </a:pPr>
          <a:endParaRPr lang="da-DK" sz="800" spc="-10" dirty="0">
            <a:latin typeface="IBM Plex Sans" panose="020B0503050203000203" pitchFamily="34" charset="0"/>
          </a:endParaRPr>
        </a:p>
        <a:p>
          <a:pPr lvl="1">
            <a:lnSpc>
              <a:spcPct val="106000"/>
            </a:lnSpc>
          </a:pPr>
          <a:r>
            <a:rPr lang="da-DK" sz="800" spc="-10" dirty="0">
              <a:latin typeface="IBM Plex Sans" panose="020B0503050203000203" pitchFamily="34" charset="0"/>
              <a:hlinkClick xmlns:r="http://schemas.openxmlformats.org/officeDocument/2006/relationships" r:id="rId2">
                <a:extLst>
                  <a:ext uri="{A12FA001-AC4F-418D-AE19-62706E023703}">
                    <ahyp:hlinkClr xmlns:ahyp="http://schemas.microsoft.com/office/drawing/2018/hyperlinkcolor" val="tx"/>
                  </a:ext>
                </a:extLst>
              </a:hlinkClick>
            </a:rPr>
            <a:t>Læs mere om den frivillige standard for SMV’ers bæredygtighedsrapportering på Virksomhedsguiden</a:t>
          </a:r>
          <a:endParaRPr lang="da-DK" sz="800" spc="-10" dirty="0">
            <a:latin typeface="IBM Plex Sans" panose="020B0503050203000203" pitchFamily="34" charset="0"/>
          </a:endParaRPr>
        </a:p>
        <a:p>
          <a:pPr lvl="1">
            <a:lnSpc>
              <a:spcPct val="106000"/>
            </a:lnSpc>
          </a:pPr>
          <a:endParaRPr lang="da-DK" sz="800" spc="-10" dirty="0">
            <a:latin typeface="IBM Plex Sans" panose="020B0503050203000203" pitchFamily="34" charset="0"/>
          </a:endParaRPr>
        </a:p>
        <a:p>
          <a:pPr lvl="1">
            <a:lnSpc>
              <a:spcPct val="106000"/>
            </a:lnSpc>
          </a:pPr>
          <a:endParaRPr lang="da-DK" sz="800" spc="-10" dirty="0">
            <a:latin typeface="IBM Plex Sans" panose="020B0503050203000203" pitchFamily="34" charset="0"/>
          </a:endParaRPr>
        </a:p>
        <a:p>
          <a:pPr>
            <a:lnSpc>
              <a:spcPct val="106000"/>
            </a:lnSpc>
          </a:pPr>
          <a:endParaRPr lang="da-DK" sz="900" b="1" spc="-10">
            <a:solidFill>
              <a:srgbClr val="1B4529"/>
            </a:solidFill>
          </a:endParaRPr>
        </a:p>
      </xdr:txBody>
    </xdr:sp>
    <xdr:clientData/>
  </xdr:twoCellAnchor>
  <xdr:twoCellAnchor editAs="oneCell">
    <xdr:from>
      <xdr:col>9</xdr:col>
      <xdr:colOff>336231</xdr:colOff>
      <xdr:row>17</xdr:row>
      <xdr:rowOff>100928</xdr:rowOff>
    </xdr:from>
    <xdr:to>
      <xdr:col>9</xdr:col>
      <xdr:colOff>540447</xdr:colOff>
      <xdr:row>18</xdr:row>
      <xdr:rowOff>157411</xdr:rowOff>
    </xdr:to>
    <xdr:pic>
      <xdr:nvPicPr>
        <xdr:cNvPr id="6" name="Graphic 19">
          <a:extLst>
            <a:ext uri="{FF2B5EF4-FFF2-40B4-BE49-F238E27FC236}">
              <a16:creationId xmlns:a16="http://schemas.microsoft.com/office/drawing/2014/main" id="{4133B34B-5843-1D4F-905E-B781E9D476C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6889431" y="3115061"/>
          <a:ext cx="204216" cy="22581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10161</xdr:colOff>
      <xdr:row>5</xdr:row>
      <xdr:rowOff>44873</xdr:rowOff>
    </xdr:from>
    <xdr:to>
      <xdr:col>6</xdr:col>
      <xdr:colOff>10160</xdr:colOff>
      <xdr:row>6</xdr:row>
      <xdr:rowOff>76078</xdr:rowOff>
    </xdr:to>
    <xdr:sp macro="" textlink="">
      <xdr:nvSpPr>
        <xdr:cNvPr id="7" name="Rectangle 13">
          <a:extLst>
            <a:ext uri="{FF2B5EF4-FFF2-40B4-BE49-F238E27FC236}">
              <a16:creationId xmlns:a16="http://schemas.microsoft.com/office/drawing/2014/main" id="{00000000-0008-0000-0B00-000007000000}"/>
            </a:ext>
          </a:extLst>
        </xdr:cNvPr>
        <xdr:cNvSpPr/>
      </xdr:nvSpPr>
      <xdr:spPr>
        <a:xfrm>
          <a:off x="142241" y="1121833"/>
          <a:ext cx="7609839" cy="742405"/>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lnSpc>
              <a:spcPct val="106000"/>
            </a:lnSpc>
          </a:pPr>
          <a:r>
            <a:rPr lang="da-DK" sz="800" b="0" kern="1200" spc="-10" dirty="0">
              <a:solidFill>
                <a:schemeClr val="bg1"/>
              </a:solidFill>
              <a:latin typeface="IBM Plex Sans" panose="020B0503050203000203" pitchFamily="34" charset="0"/>
              <a:ea typeface="+mn-ea"/>
              <a:cs typeface="+mn-cs"/>
            </a:rPr>
            <a:t>Oplysningspunktet skal udfyldes, hvis relevant, jf. Basismodulet.​</a:t>
          </a:r>
        </a:p>
        <a:p>
          <a:pPr algn="l">
            <a:lnSpc>
              <a:spcPct val="106000"/>
            </a:lnSpc>
          </a:pPr>
          <a:r>
            <a:rPr lang="da-DK" sz="800" b="0" kern="1200" spc="-10" dirty="0">
              <a:solidFill>
                <a:schemeClr val="bg1"/>
              </a:solidFill>
              <a:latin typeface="IBM Plex Sans" panose="020B0503050203000203" pitchFamily="34" charset="0"/>
              <a:ea typeface="+mn-ea"/>
              <a:cs typeface="+mn-cs"/>
            </a:rPr>
            <a:t>​</a:t>
          </a:r>
        </a:p>
        <a:p>
          <a:pPr algn="l">
            <a:lnSpc>
              <a:spcPct val="106000"/>
            </a:lnSpc>
          </a:pPr>
          <a:r>
            <a:rPr lang="da-DK" sz="800" b="0" kern="1200" spc="-10" dirty="0">
              <a:solidFill>
                <a:schemeClr val="bg1"/>
              </a:solidFill>
              <a:latin typeface="IBM Plex Sans" panose="020B0503050203000203" pitchFamily="34" charset="0"/>
              <a:ea typeface="+mn-ea"/>
              <a:cs typeface="+mn-cs"/>
            </a:rPr>
            <a:t>Dette er kun et oplysningskrav, hvis din virksomhed er placeret i områder ”i nærheden af” eller ”i biodiversitetsfølsomme områder”, som din virksomhed enten:  a) ejer, b) lejer eller c) forvalter. </a:t>
          </a:r>
        </a:p>
      </xdr:txBody>
    </xdr:sp>
    <xdr:clientData/>
  </xdr:twoCellAnchor>
  <xdr:twoCellAnchor>
    <xdr:from>
      <xdr:col>1</xdr:col>
      <xdr:colOff>968</xdr:colOff>
      <xdr:row>14</xdr:row>
      <xdr:rowOff>81280</xdr:rowOff>
    </xdr:from>
    <xdr:to>
      <xdr:col>6</xdr:col>
      <xdr:colOff>0</xdr:colOff>
      <xdr:row>14</xdr:row>
      <xdr:rowOff>399505</xdr:rowOff>
    </xdr:to>
    <xdr:sp macro="" textlink="">
      <xdr:nvSpPr>
        <xdr:cNvPr id="6" name="Rectangle 13">
          <a:extLst>
            <a:ext uri="{FF2B5EF4-FFF2-40B4-BE49-F238E27FC236}">
              <a16:creationId xmlns:a16="http://schemas.microsoft.com/office/drawing/2014/main" id="{00000000-0008-0000-0B00-000006000000}"/>
            </a:ext>
          </a:extLst>
        </xdr:cNvPr>
        <xdr:cNvSpPr/>
      </xdr:nvSpPr>
      <xdr:spPr>
        <a:xfrm>
          <a:off x="133048" y="3891280"/>
          <a:ext cx="7608872" cy="318225"/>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lnSpc>
              <a:spcPct val="106000"/>
            </a:lnSpc>
          </a:pPr>
          <a:r>
            <a:rPr lang="da-DK" sz="800" b="0" kern="1200" spc="-10" dirty="0">
              <a:solidFill>
                <a:schemeClr val="bg1"/>
              </a:solidFill>
              <a:latin typeface="IBM Plex Sans" panose="020B0503050203000203" pitchFamily="34" charset="0"/>
              <a:ea typeface="+mn-ea"/>
              <a:cs typeface="+mn-cs"/>
            </a:rPr>
            <a:t>Oplysningspunkte</a:t>
          </a:r>
          <a:r>
            <a:rPr lang="da-DK" sz="800" b="0" kern="1200" spc="-10" baseline="0" dirty="0">
              <a:solidFill>
                <a:schemeClr val="bg1"/>
              </a:solidFill>
              <a:latin typeface="IBM Plex Sans" panose="020B0503050203000203" pitchFamily="34" charset="0"/>
              <a:ea typeface="+mn-ea"/>
              <a:cs typeface="+mn-cs"/>
            </a:rPr>
            <a:t>t </a:t>
          </a:r>
          <a:r>
            <a:rPr lang="da-DK" sz="800" b="1" kern="1200" spc="-10" baseline="0" dirty="0">
              <a:solidFill>
                <a:schemeClr val="bg1"/>
              </a:solidFill>
              <a:latin typeface="IBM Plex Sans" panose="020B0503050203000203" pitchFamily="34" charset="0"/>
              <a:ea typeface="+mn-ea"/>
              <a:cs typeface="+mn-cs"/>
            </a:rPr>
            <a:t>kan</a:t>
          </a:r>
          <a:r>
            <a:rPr lang="da-DK" sz="800" b="0" kern="1200" spc="-10" dirty="0">
              <a:solidFill>
                <a:schemeClr val="bg1"/>
              </a:solidFill>
              <a:latin typeface="IBM Plex Sans" panose="020B0503050203000203" pitchFamily="34" charset="0"/>
              <a:ea typeface="+mn-ea"/>
              <a:cs typeface="+mn-cs"/>
            </a:rPr>
            <a:t> udfyldes i Basismodulet.</a:t>
          </a:r>
          <a:endParaRPr lang="da-DK" sz="900" b="0" spc="-10">
            <a:solidFill>
              <a:schemeClr val="bg1"/>
            </a:solidFill>
          </a:endParaRPr>
        </a:p>
      </xdr:txBody>
    </xdr:sp>
    <xdr:clientData/>
  </xdr:twoCellAnchor>
  <xdr:twoCellAnchor>
    <xdr:from>
      <xdr:col>6</xdr:col>
      <xdr:colOff>136070</xdr:colOff>
      <xdr:row>5</xdr:row>
      <xdr:rowOff>44390</xdr:rowOff>
    </xdr:from>
    <xdr:to>
      <xdr:col>10</xdr:col>
      <xdr:colOff>604762</xdr:colOff>
      <xdr:row>17</xdr:row>
      <xdr:rowOff>179528</xdr:rowOff>
    </xdr:to>
    <xdr:sp macro="" textlink="">
      <xdr:nvSpPr>
        <xdr:cNvPr id="8" name="Rectangle 13">
          <a:extLst>
            <a:ext uri="{FF2B5EF4-FFF2-40B4-BE49-F238E27FC236}">
              <a16:creationId xmlns:a16="http://schemas.microsoft.com/office/drawing/2014/main" id="{00000000-0008-0000-0B00-000008000000}"/>
            </a:ext>
          </a:extLst>
        </xdr:cNvPr>
        <xdr:cNvSpPr/>
      </xdr:nvSpPr>
      <xdr:spPr>
        <a:xfrm>
          <a:off x="7862457" y="1101615"/>
          <a:ext cx="3341153" cy="4051526"/>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lnSpc>
              <a:spcPct val="106000"/>
            </a:lnSpc>
          </a:pPr>
          <a:r>
            <a:rPr lang="da-DK" sz="800" b="1" kern="1200" spc="-10" dirty="0">
              <a:solidFill>
                <a:srgbClr val="1B4528"/>
              </a:solidFill>
              <a:latin typeface="IBM Plex Sans" panose="020B0503050203000203" pitchFamily="34" charset="0"/>
              <a:ea typeface="+mn-ea"/>
              <a:cs typeface="+mn-cs"/>
            </a:rPr>
            <a:t>Begrebsforklaringer</a:t>
          </a:r>
        </a:p>
        <a:p>
          <a:pPr algn="l">
            <a:lnSpc>
              <a:spcPct val="106000"/>
            </a:lnSpc>
          </a:pPr>
          <a:br>
            <a:rPr lang="da-DK" sz="800" b="1" kern="1200" spc="-10" dirty="0">
              <a:solidFill>
                <a:srgbClr val="1B4528"/>
              </a:solidFill>
              <a:latin typeface="IBM Plex Sans" panose="020B0503050203000203" pitchFamily="34" charset="0"/>
              <a:ea typeface="+mn-ea"/>
              <a:cs typeface="+mn-cs"/>
            </a:rPr>
          </a:br>
          <a:r>
            <a:rPr lang="da-DK" sz="800" b="1" kern="1200" spc="-10" dirty="0">
              <a:solidFill>
                <a:srgbClr val="1B4528"/>
              </a:solidFill>
              <a:latin typeface="IBM Plex Sans" panose="020B0503050203000203" pitchFamily="34" charset="0"/>
              <a:ea typeface="+mn-ea"/>
              <a:cs typeface="+mn-cs"/>
            </a:rPr>
            <a:t>Et</a:t>
          </a:r>
          <a:r>
            <a:rPr lang="da-DK" sz="800" b="0" kern="1200" spc="-10" dirty="0">
              <a:solidFill>
                <a:srgbClr val="1B4528"/>
              </a:solidFill>
              <a:latin typeface="IBM Plex Sans" panose="020B0503050203000203" pitchFamily="34" charset="0"/>
              <a:ea typeface="+mn-ea"/>
              <a:cs typeface="+mn-cs"/>
            </a:rPr>
            <a:t> </a:t>
          </a:r>
          <a:r>
            <a:rPr lang="da-DK" sz="800" b="1" kern="1200" spc="-10" dirty="0">
              <a:solidFill>
                <a:srgbClr val="1B4528"/>
              </a:solidFill>
              <a:latin typeface="IBM Plex Sans" panose="020B0503050203000203" pitchFamily="34" charset="0"/>
              <a:ea typeface="+mn-ea"/>
              <a:cs typeface="+mn-cs"/>
            </a:rPr>
            <a:t>biodiversitetsfølsomt område </a:t>
          </a:r>
          <a:r>
            <a:rPr lang="da-DK" sz="800" b="0" kern="1200" spc="-10" dirty="0">
              <a:solidFill>
                <a:srgbClr val="1B4528"/>
              </a:solidFill>
              <a:latin typeface="IBM Plex Sans" panose="020B0503050203000203" pitchFamily="34" charset="0"/>
              <a:ea typeface="+mn-ea"/>
              <a:cs typeface="+mn-cs"/>
            </a:rPr>
            <a:t>er defineret af naturbeskyttelseslovgivning på EU-niveau eller internationalt niveau. Det kan for eksempel være områder, der hører til Natura 2000-netværket, UNESCO World Heritage eller Key Biodiversity Areas. ​</a:t>
          </a:r>
        </a:p>
        <a:p>
          <a:pPr algn="l">
            <a:lnSpc>
              <a:spcPct val="106000"/>
            </a:lnSpc>
          </a:pPr>
          <a:endParaRPr lang="da-DK" sz="800" b="0" kern="1200" spc="-10" dirty="0">
            <a:solidFill>
              <a:srgbClr val="1B4528"/>
            </a:solidFill>
            <a:latin typeface="IBM Plex Sans" panose="020B0503050203000203" pitchFamily="34" charset="0"/>
            <a:ea typeface="+mn-ea"/>
            <a:cs typeface="+mn-cs"/>
          </a:endParaRPr>
        </a:p>
        <a:p>
          <a:pPr algn="l">
            <a:lnSpc>
              <a:spcPct val="106000"/>
            </a:lnSpc>
          </a:pPr>
          <a:r>
            <a:rPr lang="da-DK" sz="800" b="1" kern="1200" spc="-10" dirty="0">
              <a:solidFill>
                <a:srgbClr val="1B4528"/>
              </a:solidFill>
              <a:latin typeface="IBM Plex Sans" panose="020B0503050203000203" pitchFamily="34" charset="0"/>
              <a:ea typeface="+mn-ea"/>
              <a:cs typeface="+mn-cs"/>
            </a:rPr>
            <a:t>Lokation</a:t>
          </a:r>
          <a:r>
            <a:rPr lang="da-DK" sz="800" b="0" kern="1200" spc="-10" dirty="0">
              <a:solidFill>
                <a:srgbClr val="1B4528"/>
              </a:solidFill>
              <a:latin typeface="IBM Plex Sans" panose="020B0503050203000203" pitchFamily="34" charset="0"/>
              <a:ea typeface="+mn-ea"/>
              <a:cs typeface="+mn-cs"/>
            </a:rPr>
            <a:t> dækker over alle områder, som din virksomhed enten: a) ejer, b) lejer eller c) forvalter (dvs. virksomheden kontrollerer driften af lokationen).​</a:t>
          </a:r>
        </a:p>
        <a:p>
          <a:pPr algn="l">
            <a:lnSpc>
              <a:spcPct val="106000"/>
            </a:lnSpc>
          </a:pPr>
          <a:r>
            <a:rPr lang="da-DK" sz="800" b="0" kern="1200" spc="-10" dirty="0">
              <a:solidFill>
                <a:srgbClr val="1B4528"/>
              </a:solidFill>
              <a:latin typeface="IBM Plex Sans" panose="020B0503050203000203" pitchFamily="34" charset="0"/>
              <a:ea typeface="+mn-ea"/>
              <a:cs typeface="+mn-cs"/>
            </a:rPr>
            <a:t>“I nærheden af” betyder i denne sammenhæng et område, der (delvist) overlapper eller støder op til (=nabo til) et biodiversitetsfølsomt område.​</a:t>
          </a:r>
        </a:p>
        <a:p>
          <a:pPr algn="l">
            <a:lnSpc>
              <a:spcPct val="106000"/>
            </a:lnSpc>
          </a:pPr>
          <a:endParaRPr lang="da-DK" sz="800" b="1" kern="1200" spc="-10" dirty="0">
            <a:solidFill>
              <a:srgbClr val="1B4528"/>
            </a:solidFill>
            <a:latin typeface="IBM Plex Sans" panose="020B0503050203000203" pitchFamily="34" charset="0"/>
            <a:ea typeface="+mn-ea"/>
            <a:cs typeface="+mn-cs"/>
          </a:endParaRPr>
        </a:p>
        <a:p>
          <a:pPr algn="l">
            <a:lnSpc>
              <a:spcPct val="106000"/>
            </a:lnSpc>
          </a:pPr>
          <a:r>
            <a:rPr lang="da-DK" sz="800" b="1" kern="1200" spc="-10" dirty="0">
              <a:solidFill>
                <a:srgbClr val="1B4528"/>
              </a:solidFill>
              <a:latin typeface="IBM Plex Sans" panose="020B0503050203000203" pitchFamily="34" charset="0"/>
              <a:ea typeface="+mn-ea"/>
              <a:cs typeface="+mn-cs"/>
            </a:rPr>
            <a:t>Et befæstet område </a:t>
          </a:r>
          <a:r>
            <a:rPr lang="da-DK" sz="800" b="0" kern="1200" spc="-10" dirty="0">
              <a:solidFill>
                <a:srgbClr val="1B4528"/>
              </a:solidFill>
              <a:latin typeface="IBM Plex Sans" panose="020B0503050203000203" pitchFamily="34" charset="0"/>
              <a:ea typeface="+mn-ea"/>
              <a:cs typeface="+mn-cs"/>
            </a:rPr>
            <a:t>er et hvilket som helst område, hvor den oprindelige jord er blevet dækket til (såsom veje) for at gøre den uigennemtrængelig. Denne uigennemtrængelighed kan påvirke miljøet.​</a:t>
          </a:r>
        </a:p>
        <a:p>
          <a:pPr algn="l">
            <a:lnSpc>
              <a:spcPct val="106000"/>
            </a:lnSpc>
          </a:pPr>
          <a:endParaRPr lang="da-DK" sz="800" b="0" kern="1200" spc="-10" dirty="0">
            <a:solidFill>
              <a:srgbClr val="1B4528"/>
            </a:solidFill>
            <a:latin typeface="IBM Plex Sans" panose="020B0503050203000203" pitchFamily="34" charset="0"/>
            <a:ea typeface="+mn-ea"/>
            <a:cs typeface="+mn-cs"/>
          </a:endParaRPr>
        </a:p>
        <a:p>
          <a:pPr algn="l">
            <a:lnSpc>
              <a:spcPct val="106000"/>
            </a:lnSpc>
          </a:pPr>
          <a:r>
            <a:rPr lang="da-DK" sz="800" b="1" kern="1200" spc="-10" dirty="0">
              <a:solidFill>
                <a:srgbClr val="1B4528"/>
              </a:solidFill>
              <a:latin typeface="IBM Plex Sans" panose="020B0503050203000203" pitchFamily="34" charset="0"/>
              <a:ea typeface="+mn-ea"/>
              <a:cs typeface="+mn-cs"/>
            </a:rPr>
            <a:t>Et naturorienteret område </a:t>
          </a:r>
          <a:r>
            <a:rPr lang="da-DK" sz="800" b="0" kern="1200" spc="-10" dirty="0">
              <a:solidFill>
                <a:srgbClr val="1B4528"/>
              </a:solidFill>
              <a:latin typeface="IBM Plex Sans" panose="020B0503050203000203" pitchFamily="34" charset="0"/>
              <a:ea typeface="+mn-ea"/>
              <a:cs typeface="+mn-cs"/>
            </a:rPr>
            <a:t>er et område, der primært anvendes til naturbevarelse eller naturgenopretning. Naturorienterede områder kan være beliggende på et anlægsområde og omfatte tage, facader, dræningssystemer og andre elementer, som er udformet, tilpasset eller forvaltet med henblik på at fremme biodiversitet. Naturorienterede områder kan også være beliggende uden for organisationens anlægsområde, forudsat at området er ejet eller forvaltet af organisationen og primært anvendes til at fremme biodiversitet. </a:t>
          </a:r>
        </a:p>
        <a:p>
          <a:pPr algn="l">
            <a:lnSpc>
              <a:spcPct val="106000"/>
            </a:lnSpc>
          </a:pPr>
          <a:endParaRPr lang="da-DK" sz="800" b="1" kern="1200" spc="-10" dirty="0">
            <a:solidFill>
              <a:srgbClr val="1B4528"/>
            </a:solidFill>
            <a:latin typeface="IBM Plex Sans" panose="020B0503050203000203" pitchFamily="34" charset="0"/>
            <a:ea typeface="+mn-ea"/>
            <a:cs typeface="+mn-cs"/>
          </a:endParaRPr>
        </a:p>
        <a:p>
          <a:pPr algn="l">
            <a:lnSpc>
              <a:spcPct val="106000"/>
            </a:lnSpc>
          </a:pPr>
          <a:endParaRPr lang="da-DK" sz="800" b="1" kern="1200" spc="-10" dirty="0">
            <a:solidFill>
              <a:srgbClr val="1B4528"/>
            </a:solidFill>
            <a:latin typeface="IBM Plex Sans" panose="020B0503050203000203" pitchFamily="34" charset="0"/>
            <a:ea typeface="+mn-ea"/>
            <a:cs typeface="+mn-cs"/>
          </a:endParaRPr>
        </a:p>
        <a:p>
          <a:pPr algn="l">
            <a:lnSpc>
              <a:spcPct val="106000"/>
            </a:lnSpc>
          </a:pPr>
          <a:endParaRPr lang="da-DK" sz="800" b="0" kern="1200" spc="-10" dirty="0">
            <a:solidFill>
              <a:srgbClr val="1B4528"/>
            </a:solidFill>
            <a:latin typeface="IBM Plex Sans" panose="020B0503050203000203" pitchFamily="34" charset="0"/>
            <a:ea typeface="+mn-ea"/>
            <a:cs typeface="+mn-cs"/>
          </a:endParaRPr>
        </a:p>
        <a:p>
          <a:pPr>
            <a:lnSpc>
              <a:spcPct val="106000"/>
            </a:lnSpc>
          </a:pPr>
          <a:endParaRPr lang="da-DK" sz="900" b="1" spc="-10">
            <a:solidFill>
              <a:srgbClr val="1B4529"/>
            </a:solidFill>
          </a:endParaRPr>
        </a:p>
      </xdr:txBody>
    </xdr:sp>
    <xdr:clientData/>
  </xdr:twoCellAnchor>
  <xdr:twoCellAnchor>
    <xdr:from>
      <xdr:col>6</xdr:col>
      <xdr:colOff>126336</xdr:colOff>
      <xdr:row>17</xdr:row>
      <xdr:rowOff>263894</xdr:rowOff>
    </xdr:from>
    <xdr:to>
      <xdr:col>10</xdr:col>
      <xdr:colOff>599803</xdr:colOff>
      <xdr:row>23</xdr:row>
      <xdr:rowOff>53193</xdr:rowOff>
    </xdr:to>
    <xdr:sp macro="" textlink="">
      <xdr:nvSpPr>
        <xdr:cNvPr id="14" name="Rectangle 13">
          <a:extLst>
            <a:ext uri="{FF2B5EF4-FFF2-40B4-BE49-F238E27FC236}">
              <a16:creationId xmlns:a16="http://schemas.microsoft.com/office/drawing/2014/main" id="{00000000-0008-0000-0B00-00000E000000}"/>
            </a:ext>
          </a:extLst>
        </xdr:cNvPr>
        <xdr:cNvSpPr/>
      </xdr:nvSpPr>
      <xdr:spPr>
        <a:xfrm>
          <a:off x="7852723" y="5237507"/>
          <a:ext cx="3345928" cy="1557990"/>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lnSpc>
              <a:spcPct val="106000"/>
            </a:lnSpc>
          </a:pPr>
          <a:r>
            <a:rPr lang="da-DK" sz="800" b="1" kern="1200" spc="-10" dirty="0">
              <a:solidFill>
                <a:srgbClr val="1B4528"/>
              </a:solidFill>
              <a:latin typeface="IBM Plex Sans" panose="020B0503050203000203" pitchFamily="34" charset="0"/>
              <a:ea typeface="+mn-ea"/>
              <a:cs typeface="+mn-cs"/>
            </a:rPr>
            <a:t>Mulige datakilder</a:t>
          </a:r>
        </a:p>
        <a:p>
          <a:pPr algn="l">
            <a:lnSpc>
              <a:spcPct val="106000"/>
            </a:lnSpc>
          </a:pPr>
          <a:endParaRPr lang="da-DK" sz="800" b="1" kern="1200" spc="-10" dirty="0">
            <a:solidFill>
              <a:srgbClr val="1B4528"/>
            </a:solidFill>
            <a:latin typeface="IBM Plex Sans" panose="020B0503050203000203" pitchFamily="34" charset="0"/>
            <a:ea typeface="+mn-ea"/>
            <a:cs typeface="+mn-cs"/>
          </a:endParaRPr>
        </a:p>
        <a:p>
          <a:pPr>
            <a:spcAft>
              <a:spcPts val="600"/>
            </a:spcAft>
          </a:pPr>
          <a:r>
            <a:rPr lang="da-DK" sz="800" dirty="0">
              <a:solidFill>
                <a:srgbClr val="1B4528"/>
              </a:solidFill>
              <a:latin typeface="IBM Plex Sans" panose="020B0503050203000203" pitchFamily="34" charset="0"/>
              <a:hlinkClick xmlns:r="http://schemas.openxmlformats.org/officeDocument/2006/relationships" r:id="rId1">
                <a:extLst>
                  <a:ext uri="{A12FA001-AC4F-418D-AE19-62706E023703}">
                    <ahyp:hlinkClr xmlns:ahyp="http://schemas.microsoft.com/office/drawing/2018/hyperlinkcolor" val="tx"/>
                  </a:ext>
                </a:extLst>
              </a:hlinkClick>
            </a:rPr>
            <a:t>Se Miljøstyrelsens kort over Natura 2000-områder i Danmark</a:t>
          </a:r>
          <a:endParaRPr lang="da-DK" sz="800" dirty="0">
            <a:solidFill>
              <a:srgbClr val="1B4528"/>
            </a:solidFill>
            <a:latin typeface="IBM Plex Sans" panose="020B0503050203000203" pitchFamily="34" charset="0"/>
            <a:hlinkClick xmlns:r="http://schemas.openxmlformats.org/officeDocument/2006/relationships" r:id="rId2">
              <a:extLst>
                <a:ext uri="{A12FA001-AC4F-418D-AE19-62706E023703}">
                  <ahyp:hlinkClr xmlns:ahyp="http://schemas.microsoft.com/office/drawing/2018/hyperlinkcolor" val="tx"/>
                </a:ext>
              </a:extLst>
            </a:hlinkClick>
          </a:endParaRPr>
        </a:p>
        <a:p>
          <a:pPr>
            <a:spcAft>
              <a:spcPts val="600"/>
            </a:spcAft>
          </a:pPr>
          <a:r>
            <a:rPr lang="da-DK" sz="800" dirty="0">
              <a:solidFill>
                <a:srgbClr val="1B4528"/>
              </a:solidFill>
              <a:latin typeface="IBM Plex Sans" panose="020B0503050203000203" pitchFamily="34" charset="0"/>
              <a:hlinkClick xmlns:r="http://schemas.openxmlformats.org/officeDocument/2006/relationships" r:id="rId3">
                <a:extLst>
                  <a:ext uri="{A12FA001-AC4F-418D-AE19-62706E023703}">
                    <ahyp:hlinkClr xmlns:ahyp="http://schemas.microsoft.com/office/drawing/2018/hyperlinkcolor" val="tx"/>
                  </a:ext>
                </a:extLst>
              </a:hlinkClick>
            </a:rPr>
            <a:t>Læs mere om Natura 2000-områder hos Miljøstyrelsen</a:t>
          </a:r>
          <a:endParaRPr lang="da-DK" sz="800" dirty="0">
            <a:solidFill>
              <a:srgbClr val="1B4528"/>
            </a:solidFill>
            <a:latin typeface="IBM Plex Sans" panose="020B0503050203000203" pitchFamily="34" charset="0"/>
          </a:endParaRPr>
        </a:p>
        <a:p>
          <a:pPr>
            <a:spcAft>
              <a:spcPts val="600"/>
            </a:spcAft>
          </a:pPr>
          <a:r>
            <a:rPr lang="da-DK" sz="800" dirty="0">
              <a:solidFill>
                <a:srgbClr val="1B4528"/>
              </a:solidFill>
              <a:latin typeface="IBM Plex Sans" panose="020B0503050203000203" pitchFamily="34" charset="0"/>
              <a:hlinkClick xmlns:r="http://schemas.openxmlformats.org/officeDocument/2006/relationships" r:id="rId4">
                <a:extLst>
                  <a:ext uri="{A12FA001-AC4F-418D-AE19-62706E023703}">
                    <ahyp:hlinkClr xmlns:ahyp="http://schemas.microsoft.com/office/drawing/2018/hyperlinkcolor" val="tx"/>
                  </a:ext>
                </a:extLst>
              </a:hlinkClick>
            </a:rPr>
            <a:t>Se kort over biodiversitetsfølsomme områder på hjemmesiden Key Biodiversity Areas (siden er på engelsk)</a:t>
          </a:r>
          <a:endParaRPr lang="da-DK" sz="800" dirty="0">
            <a:solidFill>
              <a:srgbClr val="1B4528"/>
            </a:solidFill>
            <a:latin typeface="IBM Plex Sans" panose="020B0503050203000203" pitchFamily="34" charset="0"/>
          </a:endParaRPr>
        </a:p>
        <a:p>
          <a:pPr algn="l">
            <a:spcAft>
              <a:spcPts val="600"/>
            </a:spcAft>
          </a:pPr>
          <a:r>
            <a:rPr lang="da-DK" sz="800" dirty="0">
              <a:solidFill>
                <a:srgbClr val="1B4528"/>
              </a:solidFill>
              <a:latin typeface="IBM Plex Sans" panose="020B0503050203000203" pitchFamily="34" charset="0"/>
              <a:hlinkClick xmlns:r="http://schemas.openxmlformats.org/officeDocument/2006/relationships" r:id="rId5">
                <a:extLst>
                  <a:ext uri="{A12FA001-AC4F-418D-AE19-62706E023703}">
                    <ahyp:hlinkClr xmlns:ahyp="http://schemas.microsoft.com/office/drawing/2018/hyperlinkcolor" val="tx"/>
                  </a:ext>
                </a:extLst>
              </a:hlinkClick>
            </a:rPr>
            <a:t>Se UNESCO’s verdensarvsliste på UNESCO’s hjemmeside</a:t>
          </a:r>
          <a:br>
            <a:rPr lang="da-DK" sz="800" dirty="0">
              <a:solidFill>
                <a:srgbClr val="1B4528"/>
              </a:solidFill>
              <a:latin typeface="IBM Plex Sans" panose="020B0503050203000203" pitchFamily="34" charset="0"/>
              <a:hlinkClick xmlns:r="http://schemas.openxmlformats.org/officeDocument/2006/relationships" r:id="rId5">
                <a:extLst>
                  <a:ext uri="{A12FA001-AC4F-418D-AE19-62706E023703}">
                    <ahyp:hlinkClr xmlns:ahyp="http://schemas.microsoft.com/office/drawing/2018/hyperlinkcolor" val="tx"/>
                  </a:ext>
                </a:extLst>
              </a:hlinkClick>
            </a:rPr>
          </a:br>
          <a:r>
            <a:rPr lang="da-DK" sz="800" dirty="0">
              <a:solidFill>
                <a:srgbClr val="1B4528"/>
              </a:solidFill>
              <a:latin typeface="IBM Plex Sans" panose="020B0503050203000203" pitchFamily="34" charset="0"/>
              <a:hlinkClick xmlns:r="http://schemas.openxmlformats.org/officeDocument/2006/relationships" r:id="rId5">
                <a:extLst>
                  <a:ext uri="{A12FA001-AC4F-418D-AE19-62706E023703}">
                    <ahyp:hlinkClr xmlns:ahyp="http://schemas.microsoft.com/office/drawing/2018/hyperlinkcolor" val="tx"/>
                  </a:ext>
                </a:extLst>
              </a:hlinkClick>
            </a:rPr>
            <a:t>(siden er på engelsk)</a:t>
          </a:r>
          <a:r>
            <a:rPr lang="da-DK" sz="800" dirty="0">
              <a:solidFill>
                <a:srgbClr val="1B4528"/>
              </a:solidFill>
              <a:latin typeface="IBM Plex Sans" panose="020B0503050203000203" pitchFamily="34" charset="0"/>
            </a:rPr>
            <a:t> </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xdr:colOff>
      <xdr:row>4</xdr:row>
      <xdr:rowOff>60959</xdr:rowOff>
    </xdr:from>
    <xdr:to>
      <xdr:col>3</xdr:col>
      <xdr:colOff>1</xdr:colOff>
      <xdr:row>6</xdr:row>
      <xdr:rowOff>102053</xdr:rowOff>
    </xdr:to>
    <xdr:sp macro="" textlink="">
      <xdr:nvSpPr>
        <xdr:cNvPr id="2" name="Rectangle 13">
          <a:extLst>
            <a:ext uri="{FF2B5EF4-FFF2-40B4-BE49-F238E27FC236}">
              <a16:creationId xmlns:a16="http://schemas.microsoft.com/office/drawing/2014/main" id="{00000000-0008-0000-0C00-000002000000}"/>
            </a:ext>
          </a:extLst>
        </xdr:cNvPr>
        <xdr:cNvSpPr/>
      </xdr:nvSpPr>
      <xdr:spPr>
        <a:xfrm>
          <a:off x="124733" y="934084"/>
          <a:ext cx="6004152" cy="341585"/>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lnSpc>
              <a:spcPct val="106000"/>
            </a:lnSpc>
          </a:pPr>
          <a:r>
            <a:rPr lang="da-DK" sz="800" b="0" kern="1200" spc="-10" dirty="0">
              <a:solidFill>
                <a:schemeClr val="bg1"/>
              </a:solidFill>
              <a:latin typeface="IBM Plex Sans" panose="020B0503050203000203" pitchFamily="34" charset="0"/>
              <a:ea typeface="+mn-ea"/>
              <a:cs typeface="+mn-cs"/>
            </a:rPr>
            <a:t>Oplysningspunktet skal udfyldes i Basismodulet.</a:t>
          </a:r>
        </a:p>
      </xdr:txBody>
    </xdr:sp>
    <xdr:clientData/>
  </xdr:twoCellAnchor>
  <xdr:twoCellAnchor>
    <xdr:from>
      <xdr:col>0</xdr:col>
      <xdr:colOff>121920</xdr:colOff>
      <xdr:row>10</xdr:row>
      <xdr:rowOff>91440</xdr:rowOff>
    </xdr:from>
    <xdr:to>
      <xdr:col>3</xdr:col>
      <xdr:colOff>10159</xdr:colOff>
      <xdr:row>11</xdr:row>
      <xdr:rowOff>1048884</xdr:rowOff>
    </xdr:to>
    <xdr:sp macro="" textlink="">
      <xdr:nvSpPr>
        <xdr:cNvPr id="3" name="Rectangle 13">
          <a:extLst>
            <a:ext uri="{FF2B5EF4-FFF2-40B4-BE49-F238E27FC236}">
              <a16:creationId xmlns:a16="http://schemas.microsoft.com/office/drawing/2014/main" id="{00000000-0008-0000-0C00-000003000000}"/>
            </a:ext>
          </a:extLst>
        </xdr:cNvPr>
        <xdr:cNvSpPr/>
      </xdr:nvSpPr>
      <xdr:spPr>
        <a:xfrm>
          <a:off x="121920" y="2404654"/>
          <a:ext cx="6017123" cy="1133203"/>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nSpc>
              <a:spcPct val="106000"/>
            </a:lnSpc>
          </a:pPr>
          <a:r>
            <a:rPr lang="da-DK" sz="800" spc="-10" dirty="0">
              <a:solidFill>
                <a:schemeClr val="bg1"/>
              </a:solidFill>
              <a:latin typeface="IBM Plex Sans" panose="020B0503050203000203" pitchFamily="34" charset="0"/>
            </a:rPr>
            <a:t>Oplysningspunktet </a:t>
          </a:r>
          <a:r>
            <a:rPr lang="da-DK" sz="800" b="1" spc="-10" dirty="0">
              <a:solidFill>
                <a:schemeClr val="bg1"/>
              </a:solidFill>
              <a:latin typeface="IBM Plex Sans" panose="020B0503050203000203" pitchFamily="34" charset="0"/>
            </a:rPr>
            <a:t>skal udfyldes, hvis relevant, </a:t>
          </a:r>
          <a:r>
            <a:rPr lang="da-DK" sz="800" spc="-10" dirty="0">
              <a:solidFill>
                <a:schemeClr val="bg1"/>
              </a:solidFill>
              <a:latin typeface="IBM Plex Sans" panose="020B0503050203000203" pitchFamily="34" charset="0"/>
            </a:rPr>
            <a:t>jf.</a:t>
          </a:r>
          <a:r>
            <a:rPr lang="da-DK" sz="800" b="1" spc="-10" dirty="0">
              <a:solidFill>
                <a:schemeClr val="bg1"/>
              </a:solidFill>
              <a:latin typeface="IBM Plex Sans" panose="020B0503050203000203" pitchFamily="34" charset="0"/>
            </a:rPr>
            <a:t> </a:t>
          </a:r>
          <a:r>
            <a:rPr lang="da-DK" sz="800" spc="-10" dirty="0">
              <a:solidFill>
                <a:schemeClr val="bg1"/>
              </a:solidFill>
              <a:latin typeface="IBM Plex Sans" panose="020B0503050203000203" pitchFamily="34" charset="0"/>
            </a:rPr>
            <a:t>Basismodulet.</a:t>
          </a:r>
        </a:p>
        <a:p>
          <a:pPr>
            <a:lnSpc>
              <a:spcPct val="106000"/>
            </a:lnSpc>
          </a:pPr>
          <a:endParaRPr lang="da-DK" sz="800" spc="-10" dirty="0">
            <a:solidFill>
              <a:schemeClr val="bg1"/>
            </a:solidFill>
            <a:latin typeface="IBM Plex Sans" panose="020B0503050203000203" pitchFamily="34" charset="0"/>
          </a:endParaRPr>
        </a:p>
        <a:p>
          <a:pPr>
            <a:lnSpc>
              <a:spcPct val="106000"/>
            </a:lnSpc>
          </a:pPr>
          <a:r>
            <a:rPr lang="da-DK" sz="800" spc="-10" dirty="0">
              <a:solidFill>
                <a:schemeClr val="bg1"/>
              </a:solidFill>
              <a:latin typeface="IBM Plex Sans" panose="020B0503050203000203" pitchFamily="34" charset="0"/>
            </a:rPr>
            <a:t>Det kan fx være relevant for din virksomhed at oplyse om vandforbrug, hvis din virksomhed producerer fødevarer </a:t>
          </a:r>
          <a:br>
            <a:rPr lang="da-DK" sz="800" spc="-10" dirty="0">
              <a:solidFill>
                <a:schemeClr val="bg1"/>
              </a:solidFill>
              <a:latin typeface="IBM Plex Sans" panose="020B0503050203000203" pitchFamily="34" charset="0"/>
            </a:rPr>
          </a:br>
          <a:r>
            <a:rPr lang="da-DK" sz="800" spc="-10" dirty="0">
              <a:solidFill>
                <a:schemeClr val="bg1"/>
              </a:solidFill>
              <a:latin typeface="IBM Plex Sans" panose="020B0503050203000203" pitchFamily="34" charset="0"/>
            </a:rPr>
            <a:t>eller bruger vand til kunstvanding af landbrugsarealer (se begrebsdefinition af ”vandforbrug”) (pkt. 124)</a:t>
          </a:r>
        </a:p>
        <a:p>
          <a:pPr>
            <a:lnSpc>
              <a:spcPct val="106000"/>
            </a:lnSpc>
          </a:pPr>
          <a:endParaRPr lang="da-DK" sz="800" spc="-10" dirty="0">
            <a:solidFill>
              <a:schemeClr val="bg1"/>
            </a:solidFill>
            <a:latin typeface="IBM Plex Sans" panose="020B0503050203000203" pitchFamily="34" charset="0"/>
          </a:endParaRPr>
        </a:p>
        <a:p>
          <a:pPr>
            <a:lnSpc>
              <a:spcPct val="106000"/>
            </a:lnSpc>
          </a:pPr>
          <a:r>
            <a:rPr lang="da-DK" sz="800" spc="-10" dirty="0">
              <a:solidFill>
                <a:schemeClr val="bg1"/>
              </a:solidFill>
              <a:latin typeface="IBM Plex Sans" panose="020B0503050203000203" pitchFamily="34" charset="0"/>
            </a:rPr>
            <a:t>For virksomheder, der udelukkende bruger vand fra det offentlige </a:t>
          </a:r>
          <a:r>
            <a:rPr lang="da-DK" sz="800" spc="-10" dirty="0" err="1">
              <a:solidFill>
                <a:schemeClr val="bg1"/>
              </a:solidFill>
              <a:latin typeface="IBM Plex Sans" panose="020B0503050203000203" pitchFamily="34" charset="0"/>
            </a:rPr>
            <a:t>vandnet</a:t>
          </a:r>
          <a:r>
            <a:rPr lang="da-DK" sz="800" spc="-10" dirty="0">
              <a:solidFill>
                <a:schemeClr val="bg1"/>
              </a:solidFill>
              <a:latin typeface="IBM Plex Sans" panose="020B0503050203000203" pitchFamily="34" charset="0"/>
            </a:rPr>
            <a:t> og udleder det til kloakken, vil vandforbruget være tæt på nul og kan derfor udelades af rapporten (pkt. 126)</a:t>
          </a:r>
        </a:p>
      </xdr:txBody>
    </xdr:sp>
    <xdr:clientData/>
  </xdr:twoCellAnchor>
  <xdr:twoCellAnchor>
    <xdr:from>
      <xdr:col>0</xdr:col>
      <xdr:colOff>129037</xdr:colOff>
      <xdr:row>16</xdr:row>
      <xdr:rowOff>0</xdr:rowOff>
    </xdr:from>
    <xdr:to>
      <xdr:col>3</xdr:col>
      <xdr:colOff>20320</xdr:colOff>
      <xdr:row>17</xdr:row>
      <xdr:rowOff>149412</xdr:rowOff>
    </xdr:to>
    <xdr:sp macro="" textlink="">
      <xdr:nvSpPr>
        <xdr:cNvPr id="4" name="Rectangle 13">
          <a:extLst>
            <a:ext uri="{FF2B5EF4-FFF2-40B4-BE49-F238E27FC236}">
              <a16:creationId xmlns:a16="http://schemas.microsoft.com/office/drawing/2014/main" id="{00000000-0008-0000-0C00-000004000000}"/>
            </a:ext>
          </a:extLst>
        </xdr:cNvPr>
        <xdr:cNvSpPr/>
      </xdr:nvSpPr>
      <xdr:spPr>
        <a:xfrm>
          <a:off x="129037" y="4543476"/>
          <a:ext cx="6030748" cy="1371872"/>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lnSpc>
              <a:spcPct val="106000"/>
            </a:lnSpc>
          </a:pPr>
          <a:r>
            <a:rPr lang="da-DK" sz="800" b="1" kern="1200" spc="-10" dirty="0">
              <a:solidFill>
                <a:srgbClr val="1B4528"/>
              </a:solidFill>
              <a:latin typeface="IBM Plex Sans" panose="020B0503050203000203" pitchFamily="34" charset="0"/>
              <a:ea typeface="+mn-ea"/>
              <a:cs typeface="+mn-cs"/>
            </a:rPr>
            <a:t>Vejledning til udfyldelse af oplysningspunkt. </a:t>
          </a:r>
        </a:p>
        <a:p>
          <a:pPr algn="l">
            <a:lnSpc>
              <a:spcPct val="106000"/>
            </a:lnSpc>
          </a:pPr>
          <a:endParaRPr lang="da-DK" sz="800" spc="-10" dirty="0">
            <a:solidFill>
              <a:srgbClr val="1B4528"/>
            </a:solidFill>
            <a:latin typeface="IBM Plex Sans" panose="020B0503050203000203" pitchFamily="34" charset="0"/>
          </a:endParaRPr>
        </a:p>
        <a:p>
          <a:pPr algn="l">
            <a:lnSpc>
              <a:spcPct val="106000"/>
            </a:lnSpc>
          </a:pPr>
          <a:r>
            <a:rPr lang="da-DK" sz="800" i="1" spc="-10" dirty="0">
              <a:solidFill>
                <a:srgbClr val="1B4528"/>
              </a:solidFill>
              <a:latin typeface="IBM Plex Sans" panose="020B0503050203000203" pitchFamily="34" charset="0"/>
            </a:rPr>
            <a:t>Vandforbrug = Vandudtag – Vandudledning</a:t>
          </a:r>
        </a:p>
        <a:p>
          <a:pPr>
            <a:lnSpc>
              <a:spcPct val="106000"/>
            </a:lnSpc>
          </a:pPr>
          <a:endParaRPr lang="da-DK" sz="800" b="1" spc="-10">
            <a:solidFill>
              <a:srgbClr val="1B4529"/>
            </a:solidFill>
            <a:latin typeface="IBM Plex Sans" panose="020B0503050203000203" pitchFamily="34" charset="0"/>
          </a:endParaRPr>
        </a:p>
      </xdr:txBody>
    </xdr:sp>
    <xdr:clientData/>
  </xdr:twoCellAnchor>
  <xdr:twoCellAnchor>
    <xdr:from>
      <xdr:col>3</xdr:col>
      <xdr:colOff>151191</xdr:colOff>
      <xdr:row>0</xdr:row>
      <xdr:rowOff>94494</xdr:rowOff>
    </xdr:from>
    <xdr:to>
      <xdr:col>6</xdr:col>
      <xdr:colOff>657678</xdr:colOff>
      <xdr:row>17</xdr:row>
      <xdr:rowOff>156203</xdr:rowOff>
    </xdr:to>
    <xdr:sp macro="" textlink="">
      <xdr:nvSpPr>
        <xdr:cNvPr id="5" name="Rectangle 13">
          <a:extLst>
            <a:ext uri="{FF2B5EF4-FFF2-40B4-BE49-F238E27FC236}">
              <a16:creationId xmlns:a16="http://schemas.microsoft.com/office/drawing/2014/main" id="{00000000-0008-0000-0C00-000005000000}"/>
            </a:ext>
          </a:extLst>
        </xdr:cNvPr>
        <xdr:cNvSpPr/>
      </xdr:nvSpPr>
      <xdr:spPr>
        <a:xfrm>
          <a:off x="6290656" y="94494"/>
          <a:ext cx="2808787" cy="5827645"/>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lnSpc>
              <a:spcPct val="106000"/>
            </a:lnSpc>
          </a:pPr>
          <a:r>
            <a:rPr lang="da-DK" sz="800" b="1" kern="1200" spc="-10" dirty="0">
              <a:solidFill>
                <a:srgbClr val="1B4528"/>
              </a:solidFill>
              <a:latin typeface="IBM Plex Sans" panose="020B0503050203000203" pitchFamily="34" charset="0"/>
              <a:ea typeface="+mn-ea"/>
              <a:cs typeface="+mn-cs"/>
            </a:rPr>
            <a:t>Begrebsforklaringer</a:t>
          </a:r>
          <a:endParaRPr lang="da-DK" sz="800" spc="-10" dirty="0">
            <a:solidFill>
              <a:srgbClr val="1B4528"/>
            </a:solidFill>
            <a:latin typeface="IBM Plex Sans" panose="020B0503050203000203" pitchFamily="34" charset="0"/>
          </a:endParaRPr>
        </a:p>
        <a:p>
          <a:pPr algn="l">
            <a:lnSpc>
              <a:spcPct val="106000"/>
            </a:lnSpc>
          </a:pPr>
          <a:endParaRPr lang="da-DK" sz="800" spc="-10" dirty="0">
            <a:solidFill>
              <a:srgbClr val="1B4528"/>
            </a:solidFill>
            <a:latin typeface="IBM Plex Sans" panose="020B0503050203000203" pitchFamily="34" charset="0"/>
          </a:endParaRPr>
        </a:p>
        <a:p>
          <a:pPr algn="l">
            <a:lnSpc>
              <a:spcPct val="106000"/>
            </a:lnSpc>
          </a:pPr>
          <a:r>
            <a:rPr lang="da-DK" sz="800" b="1" spc="-10" dirty="0">
              <a:solidFill>
                <a:srgbClr val="1B4528"/>
              </a:solidFill>
              <a:latin typeface="IBM Plex Sans" panose="020B0503050203000203" pitchFamily="34" charset="0"/>
            </a:rPr>
            <a:t>Vandudtag </a:t>
          </a:r>
          <a:r>
            <a:rPr lang="da-DK" sz="800" spc="-10" dirty="0">
              <a:solidFill>
                <a:srgbClr val="1B4528"/>
              </a:solidFill>
              <a:latin typeface="IBM Plex Sans" panose="020B0503050203000203" pitchFamily="34" charset="0"/>
            </a:rPr>
            <a:t>er summen af alt vand, der er trukket ind i virksomhedens område fra alle kilder til enhver anvendelse i løbet af rapporteringsperioden.</a:t>
          </a:r>
        </a:p>
        <a:p>
          <a:pPr algn="l">
            <a:lnSpc>
              <a:spcPct val="106000"/>
            </a:lnSpc>
          </a:pPr>
          <a:endParaRPr lang="da-DK" sz="800" b="1" kern="1200" spc="-10" dirty="0">
            <a:solidFill>
              <a:srgbClr val="1B4528"/>
            </a:solidFill>
            <a:latin typeface="IBM Plex Sans" panose="020B0503050203000203" pitchFamily="34" charset="0"/>
            <a:ea typeface="+mn-ea"/>
            <a:cs typeface="+mn-cs"/>
          </a:endParaRPr>
        </a:p>
        <a:p>
          <a:pPr algn="l">
            <a:lnSpc>
              <a:spcPct val="106000"/>
            </a:lnSpc>
          </a:pPr>
          <a:r>
            <a:rPr lang="da-DK" sz="800" b="1" kern="1200" spc="-10" dirty="0">
              <a:solidFill>
                <a:srgbClr val="1B4528"/>
              </a:solidFill>
              <a:latin typeface="IBM Plex Sans" panose="020B0503050203000203" pitchFamily="34" charset="0"/>
              <a:ea typeface="+mn-ea"/>
              <a:cs typeface="+mn-cs"/>
            </a:rPr>
            <a:t>Vandforbrug</a:t>
          </a:r>
          <a:r>
            <a:rPr lang="da-DK" sz="800" spc="-10" dirty="0">
              <a:solidFill>
                <a:srgbClr val="1B4528"/>
              </a:solidFill>
              <a:latin typeface="IBM Plex Sans" panose="020B0503050203000203" pitchFamily="34" charset="0"/>
            </a:rPr>
            <a:t> er den vandmængde, der er trukket ind i virksomhedens (eller anlæggets) område, og </a:t>
          </a:r>
        </a:p>
        <a:p>
          <a:pPr algn="l">
            <a:lnSpc>
              <a:spcPct val="106000"/>
            </a:lnSpc>
          </a:pPr>
          <a:r>
            <a:rPr lang="da-DK" sz="800" spc="-10" dirty="0">
              <a:solidFill>
                <a:srgbClr val="1B4528"/>
              </a:solidFill>
              <a:latin typeface="IBM Plex Sans" panose="020B0503050203000203" pitchFamily="34" charset="0"/>
            </a:rPr>
            <a:t>som ikke udledes tilbage til vandmiljøet eller en tredjepart i løbet af rapporteringsperioden.</a:t>
          </a:r>
        </a:p>
        <a:p>
          <a:pPr algn="l">
            <a:lnSpc>
              <a:spcPct val="106000"/>
            </a:lnSpc>
          </a:pPr>
          <a:r>
            <a:rPr lang="da-DK" sz="800" spc="-10" dirty="0">
              <a:solidFill>
                <a:srgbClr val="1B4528"/>
              </a:solidFill>
              <a:latin typeface="IBM Plex Sans" panose="020B0503050203000203" pitchFamily="34" charset="0"/>
            </a:rPr>
            <a:t>En virksomheds vandforbrug kan fx gå til nogle af de følgende aktiviteter: </a:t>
          </a:r>
        </a:p>
        <a:p>
          <a:pPr marL="228600" indent="-228600" algn="l">
            <a:lnSpc>
              <a:spcPct val="106000"/>
            </a:lnSpc>
            <a:buFont typeface="+mj-lt"/>
            <a:buAutoNum type="alphaLcParenR"/>
          </a:pPr>
          <a:r>
            <a:rPr lang="da-DK" sz="800" spc="-10" dirty="0">
              <a:solidFill>
                <a:srgbClr val="1B4528"/>
              </a:solidFill>
              <a:latin typeface="IBM Plex Sans" panose="020B0503050203000203" pitchFamily="34" charset="0"/>
            </a:rPr>
            <a:t>Vand, der er fordampet - fx i termiske energiprocesser som tørring eller strømproduktion. </a:t>
          </a:r>
        </a:p>
        <a:p>
          <a:pPr marL="228600" indent="-228600" algn="l">
            <a:lnSpc>
              <a:spcPct val="106000"/>
            </a:lnSpc>
            <a:buFont typeface="+mj-lt"/>
            <a:buAutoNum type="alphaLcParenR"/>
          </a:pPr>
          <a:r>
            <a:rPr lang="da-DK" sz="800" spc="-10" dirty="0">
              <a:solidFill>
                <a:srgbClr val="1B4528"/>
              </a:solidFill>
              <a:latin typeface="IBM Plex Sans" panose="020B0503050203000203" pitchFamily="34" charset="0"/>
            </a:rPr>
            <a:t>Vand indlejret i produkter – fx i fødevareproduktion. </a:t>
          </a:r>
        </a:p>
        <a:p>
          <a:pPr marL="228600" indent="-228600" algn="l">
            <a:lnSpc>
              <a:spcPct val="106000"/>
            </a:lnSpc>
            <a:buFont typeface="+mj-lt"/>
            <a:buAutoNum type="alphaLcParenR"/>
          </a:pPr>
          <a:r>
            <a:rPr lang="da-DK" sz="800" spc="-10" dirty="0">
              <a:solidFill>
                <a:srgbClr val="1B4528"/>
              </a:solidFill>
              <a:latin typeface="IBM Plex Sans" panose="020B0503050203000203" pitchFamily="34" charset="0"/>
            </a:rPr>
            <a:t>Vand til kunstvandingsformål – fx brugt i landbruget eller til vanding af virksomhedens områder.</a:t>
          </a:r>
        </a:p>
        <a:p>
          <a:pPr algn="l">
            <a:lnSpc>
              <a:spcPct val="106000"/>
            </a:lnSpc>
          </a:pPr>
          <a:endParaRPr lang="da-DK" sz="800" spc="-10" dirty="0">
            <a:solidFill>
              <a:srgbClr val="1B4528"/>
            </a:solidFill>
            <a:latin typeface="IBM Plex Sans" panose="020B0503050203000203" pitchFamily="34" charset="0"/>
          </a:endParaRPr>
        </a:p>
        <a:p>
          <a:pPr algn="l">
            <a:lnSpc>
              <a:spcPct val="106000"/>
            </a:lnSpc>
          </a:pPr>
          <a:r>
            <a:rPr lang="da-DK" sz="800" b="1" kern="1200" spc="-10" dirty="0">
              <a:solidFill>
                <a:srgbClr val="1B4528"/>
              </a:solidFill>
              <a:latin typeface="IBM Plex Sans" panose="020B0503050203000203" pitchFamily="34" charset="0"/>
              <a:ea typeface="+mn-ea"/>
              <a:cs typeface="+mn-cs"/>
            </a:rPr>
            <a:t>Vandudledning </a:t>
          </a:r>
          <a:r>
            <a:rPr lang="da-DK" sz="800" kern="1200" spc="-10" dirty="0">
              <a:solidFill>
                <a:srgbClr val="1B4528"/>
              </a:solidFill>
              <a:latin typeface="IBM Plex Sans" panose="020B0503050203000203" pitchFamily="34" charset="0"/>
              <a:ea typeface="+mn-ea"/>
              <a:cs typeface="+mn-cs"/>
            </a:rPr>
            <a:t>er den mængde vand, som din virksomhed udleder til fx søer, floder, det offentlige kloaksystem eller til andre virksomheder.</a:t>
          </a:r>
        </a:p>
        <a:p>
          <a:pPr algn="l">
            <a:lnSpc>
              <a:spcPct val="106000"/>
            </a:lnSpc>
          </a:pPr>
          <a:endParaRPr lang="da-DK" sz="800" b="1" kern="1200" spc="-10" dirty="0">
            <a:solidFill>
              <a:srgbClr val="1B4528"/>
            </a:solidFill>
            <a:latin typeface="IBM Plex Sans" panose="020B0503050203000203" pitchFamily="34" charset="0"/>
            <a:ea typeface="+mn-ea"/>
            <a:cs typeface="+mn-cs"/>
          </a:endParaRPr>
        </a:p>
        <a:p>
          <a:pPr algn="l">
            <a:lnSpc>
              <a:spcPct val="106000"/>
            </a:lnSpc>
          </a:pPr>
          <a:r>
            <a:rPr lang="da-DK" sz="800" b="1" kern="1200" spc="-10" dirty="0">
              <a:solidFill>
                <a:srgbClr val="1B4528"/>
              </a:solidFill>
              <a:latin typeface="IBM Plex Sans" panose="020B0503050203000203" pitchFamily="34" charset="0"/>
              <a:ea typeface="+mn-ea"/>
              <a:cs typeface="+mn-cs"/>
            </a:rPr>
            <a:t>Lokationer</a:t>
          </a:r>
          <a:r>
            <a:rPr lang="da-DK" sz="800" spc="-10" dirty="0">
              <a:solidFill>
                <a:srgbClr val="1B4528"/>
              </a:solidFill>
              <a:latin typeface="IBM Plex Sans" panose="020B0503050203000203" pitchFamily="34" charset="0"/>
            </a:rPr>
            <a:t> dækker i denne sammenhæng over din virksomheds egne områder og anlæg (dvs. ikke værdikæden).</a:t>
          </a:r>
        </a:p>
        <a:p>
          <a:pPr algn="l">
            <a:lnSpc>
              <a:spcPct val="106000"/>
            </a:lnSpc>
          </a:pPr>
          <a:endParaRPr lang="da-DK" sz="800" spc="-10" dirty="0">
            <a:solidFill>
              <a:srgbClr val="1B4528"/>
            </a:solidFill>
            <a:latin typeface="IBM Plex Sans" panose="020B0503050203000203" pitchFamily="34" charset="0"/>
          </a:endParaRPr>
        </a:p>
        <a:p>
          <a:pPr algn="l">
            <a:lnSpc>
              <a:spcPct val="106000"/>
            </a:lnSpc>
          </a:pPr>
          <a:r>
            <a:rPr lang="da-DK" sz="800" b="1" kern="1200" spc="-10" dirty="0">
              <a:solidFill>
                <a:srgbClr val="1B4528"/>
              </a:solidFill>
              <a:latin typeface="IBM Plex Sans" panose="020B0503050203000203" pitchFamily="34" charset="0"/>
              <a:ea typeface="+mn-ea"/>
              <a:cs typeface="+mn-cs"/>
            </a:rPr>
            <a:t>Vandstress/mangel på vand: </a:t>
          </a:r>
          <a:r>
            <a:rPr lang="da-DK" sz="800" kern="1200" spc="-10" dirty="0">
              <a:solidFill>
                <a:srgbClr val="1B4528"/>
              </a:solidFill>
              <a:latin typeface="IBM Plex Sans" panose="020B0503050203000203" pitchFamily="34" charset="0"/>
              <a:ea typeface="+mn-ea"/>
              <a:cs typeface="+mn-cs"/>
            </a:rPr>
            <a:t>Er defineret ved områder/regioner, hvor procentdelen af den samlede udtagning af vand er høj (40-80 %) eller ekstremt høj (mere end 80 %). </a:t>
          </a:r>
        </a:p>
        <a:p>
          <a:pPr algn="l">
            <a:lnSpc>
              <a:spcPct val="106000"/>
            </a:lnSpc>
          </a:pPr>
          <a:endParaRPr lang="da-DK" sz="800" spc="-10" dirty="0">
            <a:solidFill>
              <a:srgbClr val="1B4528"/>
            </a:solidFill>
            <a:latin typeface="IBM Plex Sans" panose="020B0503050203000203" pitchFamily="34" charset="0"/>
          </a:endParaRPr>
        </a:p>
        <a:p>
          <a:pPr algn="l">
            <a:lnSpc>
              <a:spcPct val="106000"/>
            </a:lnSpc>
          </a:pPr>
          <a:r>
            <a:rPr lang="da-DK" sz="800" spc="-10" dirty="0">
              <a:solidFill>
                <a:srgbClr val="1B4528"/>
              </a:solidFill>
              <a:latin typeface="IBM Plex Sans" panose="020B0503050203000203" pitchFamily="34" charset="0"/>
            </a:rPr>
            <a:t>Du kan bruge offentligt tilgængelige værktøjer, der har kortlagt vandmangel på globalt plan som fx </a:t>
          </a:r>
          <a:r>
            <a:rPr lang="da-DK" sz="800" spc="-10" dirty="0" err="1">
              <a:solidFill>
                <a:srgbClr val="1B4528"/>
              </a:solidFill>
              <a:latin typeface="IBM Plex Sans" panose="020B0503050203000203" pitchFamily="34" charset="0"/>
            </a:rPr>
            <a:t>WRI’s</a:t>
          </a:r>
          <a:r>
            <a:rPr lang="da-DK" sz="800" spc="-10" dirty="0">
              <a:solidFill>
                <a:srgbClr val="1B4528"/>
              </a:solidFill>
              <a:latin typeface="IBM Plex Sans" panose="020B0503050203000203" pitchFamily="34" charset="0"/>
            </a:rPr>
            <a:t> </a:t>
          </a:r>
          <a:r>
            <a:rPr lang="da-DK" sz="800" spc="-10" dirty="0" err="1">
              <a:solidFill>
                <a:srgbClr val="1B4528"/>
              </a:solidFill>
              <a:latin typeface="IBM Plex Sans" panose="020B0503050203000203" pitchFamily="34" charset="0"/>
            </a:rPr>
            <a:t>Aqueduct</a:t>
          </a:r>
          <a:r>
            <a:rPr lang="da-DK" sz="800" spc="-10" dirty="0">
              <a:solidFill>
                <a:srgbClr val="1B4528"/>
              </a:solidFill>
              <a:latin typeface="IBM Plex Sans" panose="020B0503050203000203" pitchFamily="34" charset="0"/>
            </a:rPr>
            <a:t> Risiko Atlas: </a:t>
          </a:r>
        </a:p>
        <a:p>
          <a:pPr algn="l">
            <a:lnSpc>
              <a:spcPct val="106000"/>
            </a:lnSpc>
          </a:pPr>
          <a:endParaRPr lang="da-DK" sz="800" spc="-10" dirty="0">
            <a:solidFill>
              <a:srgbClr val="1B4528"/>
            </a:solidFill>
            <a:latin typeface="IBM Plex Sans" panose="020B0503050203000203" pitchFamily="34" charset="0"/>
            <a:hlinkClick xmlns:r="http://schemas.openxmlformats.org/officeDocument/2006/relationships" r:id="rId1">
              <a:extLst>
                <a:ext uri="{A12FA001-AC4F-418D-AE19-62706E023703}">
                  <ahyp:hlinkClr xmlns:ahyp="http://schemas.microsoft.com/office/drawing/2018/hyperlinkcolor" val="tx"/>
                </a:ext>
              </a:extLst>
            </a:hlinkClick>
          </a:endParaRPr>
        </a:p>
        <a:p>
          <a:pPr algn="l">
            <a:lnSpc>
              <a:spcPct val="106000"/>
            </a:lnSpc>
          </a:pPr>
          <a:r>
            <a:rPr lang="en-GB" sz="800" i="1" spc="-10" dirty="0">
              <a:solidFill>
                <a:srgbClr val="1B4528"/>
              </a:solidFill>
              <a:latin typeface="IBM Plex Sans" panose="020B0503050203000203" pitchFamily="34" charset="0"/>
              <a:hlinkClick xmlns:r="http://schemas.openxmlformats.org/officeDocument/2006/relationships" r:id="rId1">
                <a:extLst>
                  <a:ext uri="{A12FA001-AC4F-418D-AE19-62706E023703}">
                    <ahyp:hlinkClr xmlns:ahyp="http://schemas.microsoft.com/office/drawing/2018/hyperlinkcolor" val="tx"/>
                  </a:ext>
                </a:extLst>
              </a:hlinkClick>
            </a:rPr>
            <a:t>Find WRI’s Aqueduct Water Risk Atlas på wri.org (siden er på engelsk) </a:t>
          </a:r>
          <a:endParaRPr lang="en-GB" sz="800" i="1" spc="-10" dirty="0">
            <a:solidFill>
              <a:srgbClr val="1B4528"/>
            </a:solidFill>
            <a:latin typeface="IBM Plex Sans" panose="020B0503050203000203" pitchFamily="34" charset="0"/>
          </a:endParaRPr>
        </a:p>
        <a:p>
          <a:pPr algn="l">
            <a:lnSpc>
              <a:spcPct val="106000"/>
            </a:lnSpc>
          </a:pPr>
          <a:endParaRPr lang="da-DK" sz="800" spc="-10" dirty="0">
            <a:solidFill>
              <a:srgbClr val="1B4528"/>
            </a:solidFill>
            <a:latin typeface="IBM Plex Sans" panose="020B0503050203000203" pitchFamily="34" charset="0"/>
          </a:endParaRPr>
        </a:p>
        <a:p>
          <a:pPr algn="l">
            <a:lnSpc>
              <a:spcPct val="106000"/>
            </a:lnSpc>
          </a:pPr>
          <a:r>
            <a:rPr lang="da-DK" sz="800" spc="-10" dirty="0">
              <a:solidFill>
                <a:srgbClr val="1B4528"/>
              </a:solidFill>
              <a:latin typeface="IBM Plex Sans" panose="020B0503050203000203" pitchFamily="34" charset="0"/>
            </a:rPr>
            <a:t>Der er pt. ingen områder i Danmark, der er markeret af WRI som områder med mangel på vand. </a:t>
          </a:r>
        </a:p>
        <a:p>
          <a:pPr>
            <a:lnSpc>
              <a:spcPct val="106000"/>
            </a:lnSpc>
          </a:pPr>
          <a:endParaRPr lang="da-DK" sz="900" b="1" spc="-10">
            <a:solidFill>
              <a:srgbClr val="1B4529"/>
            </a:solidFill>
          </a:endParaRPr>
        </a:p>
      </xdr:txBody>
    </xdr:sp>
    <xdr:clientData/>
  </xdr:twoCellAnchor>
  <xdr:twoCellAnchor editAs="oneCell">
    <xdr:from>
      <xdr:col>0</xdr:col>
      <xdr:colOff>129037</xdr:colOff>
      <xdr:row>19</xdr:row>
      <xdr:rowOff>142620</xdr:rowOff>
    </xdr:from>
    <xdr:to>
      <xdr:col>3</xdr:col>
      <xdr:colOff>13583</xdr:colOff>
      <xdr:row>22</xdr:row>
      <xdr:rowOff>80546</xdr:rowOff>
    </xdr:to>
    <xdr:sp macro="" textlink="">
      <xdr:nvSpPr>
        <xdr:cNvPr id="6" name="Rectangle 13">
          <a:extLst>
            <a:ext uri="{FF2B5EF4-FFF2-40B4-BE49-F238E27FC236}">
              <a16:creationId xmlns:a16="http://schemas.microsoft.com/office/drawing/2014/main" id="{CC4836CD-185F-4845-BA80-F88382BF4C25}"/>
            </a:ext>
          </a:extLst>
        </xdr:cNvPr>
        <xdr:cNvSpPr/>
      </xdr:nvSpPr>
      <xdr:spPr>
        <a:xfrm>
          <a:off x="129037" y="6261711"/>
          <a:ext cx="6024011" cy="467659"/>
        </a:xfrm>
        <a:prstGeom prst="rect">
          <a:avLst/>
        </a:prstGeom>
        <a:solidFill>
          <a:srgbClr val="FFF2C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gn="l" rtl="0" fontAlgn="base"/>
          <a:r>
            <a:rPr lang="da-DK" sz="800" b="1" i="0" u="none" strike="noStrike" kern="1200">
              <a:solidFill>
                <a:schemeClr val="tx1">
                  <a:lumMod val="65000"/>
                  <a:lumOff val="35000"/>
                </a:schemeClr>
              </a:solidFill>
              <a:effectLst/>
              <a:latin typeface="IBM Plex Sans" panose="020B0503050203000203" pitchFamily="34" charset="0"/>
              <a:ea typeface="+mn-ea"/>
              <a:cs typeface="+mn-cs"/>
            </a:rPr>
            <a:t>Miniberegner til udregning af oplysningspunkt</a:t>
          </a:r>
          <a:r>
            <a:rPr lang="da-DK" sz="800" b="1" i="0" u="none" strike="noStrike" kern="1200" baseline="0">
              <a:solidFill>
                <a:schemeClr val="tx1">
                  <a:lumMod val="65000"/>
                  <a:lumOff val="35000"/>
                </a:schemeClr>
              </a:solidFill>
              <a:effectLst/>
              <a:latin typeface="IBM Plex Sans" panose="020B0503050203000203" pitchFamily="34" charset="0"/>
              <a:ea typeface="+mn-ea"/>
              <a:cs typeface="+mn-cs"/>
            </a:rPr>
            <a:t> </a:t>
          </a:r>
          <a:br>
            <a:rPr lang="da-DK" sz="800" b="1" i="0" u="none" strike="noStrike" kern="1200" baseline="0">
              <a:solidFill>
                <a:schemeClr val="tx1">
                  <a:lumMod val="65000"/>
                  <a:lumOff val="35000"/>
                </a:schemeClr>
              </a:solidFill>
              <a:effectLst/>
              <a:latin typeface="IBM Plex Sans" panose="020B0503050203000203" pitchFamily="34" charset="0"/>
              <a:ea typeface="+mn-ea"/>
              <a:cs typeface="+mn-cs"/>
            </a:rPr>
          </a:br>
          <a:r>
            <a:rPr lang="da-DK" sz="800" b="0" i="1" u="none" strike="noStrike" kern="1200" baseline="0">
              <a:solidFill>
                <a:schemeClr val="tx1">
                  <a:lumMod val="65000"/>
                  <a:lumOff val="35000"/>
                </a:schemeClr>
              </a:solidFill>
              <a:effectLst/>
              <a:latin typeface="IBM Plex Sans" panose="020B0503050203000203" pitchFamily="34" charset="0"/>
              <a:ea typeface="+mn-ea"/>
              <a:cs typeface="+mn-cs"/>
            </a:rPr>
            <a:t>(Obs på, at du selv skal indtaste værdien i skabelonen ovenfor, eller relatere felterne)</a:t>
          </a:r>
          <a:endParaRPr lang="en-US" sz="800" b="0" i="1" kern="1200">
            <a:solidFill>
              <a:schemeClr val="tx1">
                <a:lumMod val="65000"/>
                <a:lumOff val="35000"/>
              </a:schemeClr>
            </a:solidFill>
            <a:effectLst/>
            <a:latin typeface="IBM Plex Sans" panose="020B0503050203000203" pitchFamily="34" charset="0"/>
            <a:ea typeface="+mn-ea"/>
            <a:cs typeface="+mn-cs"/>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xdr:colOff>
      <xdr:row>4</xdr:row>
      <xdr:rowOff>60960</xdr:rowOff>
    </xdr:from>
    <xdr:to>
      <xdr:col>4</xdr:col>
      <xdr:colOff>1</xdr:colOff>
      <xdr:row>5</xdr:row>
      <xdr:rowOff>272143</xdr:rowOff>
    </xdr:to>
    <xdr:sp macro="" textlink="">
      <xdr:nvSpPr>
        <xdr:cNvPr id="2" name="Rectangle 13">
          <a:extLst>
            <a:ext uri="{FF2B5EF4-FFF2-40B4-BE49-F238E27FC236}">
              <a16:creationId xmlns:a16="http://schemas.microsoft.com/office/drawing/2014/main" id="{00000000-0008-0000-0D00-000002000000}"/>
            </a:ext>
          </a:extLst>
        </xdr:cNvPr>
        <xdr:cNvSpPr/>
      </xdr:nvSpPr>
      <xdr:spPr>
        <a:xfrm>
          <a:off x="127001" y="937260"/>
          <a:ext cx="8521700" cy="388983"/>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lnSpc>
              <a:spcPct val="106000"/>
            </a:lnSpc>
          </a:pPr>
          <a:r>
            <a:rPr lang="da-DK" sz="800" b="0" kern="1200" spc="-10" dirty="0">
              <a:solidFill>
                <a:schemeClr val="bg1"/>
              </a:solidFill>
              <a:latin typeface="IBM Plex Sans" panose="020B0503050203000203" pitchFamily="34" charset="0"/>
              <a:ea typeface="+mn-ea"/>
              <a:cs typeface="+mn-cs"/>
            </a:rPr>
            <a:t>Oplysningspunktet </a:t>
          </a:r>
          <a:r>
            <a:rPr lang="da-DK" sz="800" b="1" kern="1200" spc="-10" dirty="0">
              <a:solidFill>
                <a:schemeClr val="bg1"/>
              </a:solidFill>
              <a:latin typeface="IBM Plex Sans" panose="020B0503050203000203" pitchFamily="34" charset="0"/>
              <a:ea typeface="+mn-ea"/>
              <a:cs typeface="+mn-cs"/>
            </a:rPr>
            <a:t>skal</a:t>
          </a:r>
          <a:r>
            <a:rPr lang="da-DK" sz="800" b="0" kern="1200" spc="-10" dirty="0">
              <a:solidFill>
                <a:schemeClr val="bg1"/>
              </a:solidFill>
              <a:latin typeface="IBM Plex Sans" panose="020B0503050203000203" pitchFamily="34" charset="0"/>
              <a:ea typeface="+mn-ea"/>
              <a:cs typeface="+mn-cs"/>
            </a:rPr>
            <a:t> udfyldes i Basismodulet.</a:t>
          </a:r>
        </a:p>
      </xdr:txBody>
    </xdr:sp>
    <xdr:clientData/>
  </xdr:twoCellAnchor>
  <xdr:twoCellAnchor>
    <xdr:from>
      <xdr:col>1</xdr:col>
      <xdr:colOff>968</xdr:colOff>
      <xdr:row>10</xdr:row>
      <xdr:rowOff>96277</xdr:rowOff>
    </xdr:from>
    <xdr:to>
      <xdr:col>4</xdr:col>
      <xdr:colOff>10159</xdr:colOff>
      <xdr:row>10</xdr:row>
      <xdr:rowOff>719666</xdr:rowOff>
    </xdr:to>
    <xdr:sp macro="" textlink="">
      <xdr:nvSpPr>
        <xdr:cNvPr id="6" name="Rectangle 13">
          <a:extLst>
            <a:ext uri="{FF2B5EF4-FFF2-40B4-BE49-F238E27FC236}">
              <a16:creationId xmlns:a16="http://schemas.microsoft.com/office/drawing/2014/main" id="{00000000-0008-0000-0D00-000006000000}"/>
            </a:ext>
          </a:extLst>
        </xdr:cNvPr>
        <xdr:cNvSpPr/>
      </xdr:nvSpPr>
      <xdr:spPr>
        <a:xfrm>
          <a:off x="127968" y="2527420"/>
          <a:ext cx="8527262" cy="623389"/>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nSpc>
              <a:spcPct val="106000"/>
            </a:lnSpc>
          </a:pPr>
          <a:r>
            <a:rPr lang="da-DK" sz="800" spc="-10" dirty="0">
              <a:solidFill>
                <a:schemeClr val="bg1"/>
              </a:solidFill>
              <a:latin typeface="IBM Plex Sans" panose="020B0503050203000203" pitchFamily="34" charset="0"/>
            </a:rPr>
            <a:t>Oplysningspunktet </a:t>
          </a:r>
          <a:r>
            <a:rPr lang="da-DK" sz="800" b="1" spc="-10" dirty="0">
              <a:solidFill>
                <a:schemeClr val="bg1"/>
              </a:solidFill>
              <a:latin typeface="IBM Plex Sans" panose="020B0503050203000203" pitchFamily="34" charset="0"/>
            </a:rPr>
            <a:t>skal udfyldes, hvis relevant, </a:t>
          </a:r>
          <a:r>
            <a:rPr lang="da-DK" sz="800" spc="-10" dirty="0">
              <a:solidFill>
                <a:schemeClr val="bg1"/>
              </a:solidFill>
              <a:latin typeface="IBM Plex Sans" panose="020B0503050203000203" pitchFamily="34" charset="0"/>
            </a:rPr>
            <a:t>jf.</a:t>
          </a:r>
          <a:r>
            <a:rPr lang="da-DK" sz="800" b="1" spc="-10" dirty="0">
              <a:solidFill>
                <a:schemeClr val="bg1"/>
              </a:solidFill>
              <a:latin typeface="IBM Plex Sans" panose="020B0503050203000203" pitchFamily="34" charset="0"/>
            </a:rPr>
            <a:t> </a:t>
          </a:r>
          <a:r>
            <a:rPr lang="da-DK" sz="800" spc="-10" dirty="0">
              <a:solidFill>
                <a:schemeClr val="bg1"/>
              </a:solidFill>
              <a:latin typeface="IBM Plex Sans" panose="020B0503050203000203" pitchFamily="34" charset="0"/>
            </a:rPr>
            <a:t>Basismodulet.</a:t>
          </a:r>
        </a:p>
        <a:p>
          <a:pPr>
            <a:lnSpc>
              <a:spcPct val="106000"/>
            </a:lnSpc>
          </a:pPr>
          <a:endParaRPr lang="da-DK" sz="800" spc="-10" dirty="0">
            <a:solidFill>
              <a:schemeClr val="bg1"/>
            </a:solidFill>
            <a:latin typeface="IBM Plex Sans" panose="020B0503050203000203" pitchFamily="34" charset="0"/>
          </a:endParaRPr>
        </a:p>
        <a:p>
          <a:pPr>
            <a:lnSpc>
              <a:spcPct val="106000"/>
            </a:lnSpc>
          </a:pPr>
          <a:r>
            <a:rPr lang="da-DK" sz="800" spc="-10" dirty="0">
              <a:solidFill>
                <a:schemeClr val="bg1"/>
              </a:solidFill>
              <a:latin typeface="IBM Plex Sans" panose="020B0503050203000203" pitchFamily="34" charset="0"/>
            </a:rPr>
            <a:t>Du skal kun udfylde dette oplysningspunkt, hvis du har svaret ”JA” ovenfor.</a:t>
          </a:r>
        </a:p>
      </xdr:txBody>
    </xdr:sp>
    <xdr:clientData/>
  </xdr:twoCellAnchor>
  <xdr:twoCellAnchor>
    <xdr:from>
      <xdr:col>4</xdr:col>
      <xdr:colOff>302381</xdr:colOff>
      <xdr:row>4</xdr:row>
      <xdr:rowOff>45358</xdr:rowOff>
    </xdr:from>
    <xdr:to>
      <xdr:col>8</xdr:col>
      <xdr:colOff>634999</xdr:colOff>
      <xdr:row>10</xdr:row>
      <xdr:rowOff>108857</xdr:rowOff>
    </xdr:to>
    <xdr:sp macro="" textlink="">
      <xdr:nvSpPr>
        <xdr:cNvPr id="12" name="Rectangle 13">
          <a:extLst>
            <a:ext uri="{FF2B5EF4-FFF2-40B4-BE49-F238E27FC236}">
              <a16:creationId xmlns:a16="http://schemas.microsoft.com/office/drawing/2014/main" id="{00000000-0008-0000-0D00-00000C000000}"/>
            </a:ext>
          </a:extLst>
        </xdr:cNvPr>
        <xdr:cNvSpPr/>
      </xdr:nvSpPr>
      <xdr:spPr>
        <a:xfrm>
          <a:off x="8947452" y="834572"/>
          <a:ext cx="3326190" cy="1705428"/>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lnSpc>
              <a:spcPct val="106000"/>
            </a:lnSpc>
          </a:pPr>
          <a:r>
            <a:rPr lang="da-DK" sz="800" b="1" kern="1200" spc="-10" dirty="0">
              <a:solidFill>
                <a:srgbClr val="1B4528"/>
              </a:solidFill>
              <a:latin typeface="IBM Plex Sans" panose="020B0503050203000203" pitchFamily="34" charset="0"/>
              <a:ea typeface="+mn-ea"/>
              <a:cs typeface="+mn-cs"/>
            </a:rPr>
            <a:t>Begrebsforklaringer</a:t>
          </a:r>
        </a:p>
        <a:p>
          <a:pPr algn="l">
            <a:lnSpc>
              <a:spcPct val="106000"/>
            </a:lnSpc>
          </a:pPr>
          <a:endParaRPr lang="da-DK" sz="800" spc="-10" dirty="0">
            <a:solidFill>
              <a:srgbClr val="1B4528"/>
            </a:solidFill>
            <a:latin typeface="IBM Plex Sans" panose="020B0503050203000203" pitchFamily="34" charset="0"/>
          </a:endParaRPr>
        </a:p>
        <a:p>
          <a:pPr algn="l">
            <a:lnSpc>
              <a:spcPct val="106000"/>
            </a:lnSpc>
          </a:pPr>
          <a:r>
            <a:rPr lang="da-DK" sz="800" b="1" kern="1200" spc="-10" dirty="0">
              <a:solidFill>
                <a:srgbClr val="1B4528"/>
              </a:solidFill>
              <a:latin typeface="IBM Plex Sans" panose="020B0503050203000203" pitchFamily="34" charset="0"/>
              <a:ea typeface="+mn-ea"/>
              <a:cs typeface="+mn-cs"/>
            </a:rPr>
            <a:t>Cirkulær økonomi </a:t>
          </a:r>
          <a:r>
            <a:rPr lang="da-DK" sz="800" spc="-10" dirty="0">
              <a:solidFill>
                <a:srgbClr val="1B4528"/>
              </a:solidFill>
              <a:latin typeface="IBM Plex Sans" panose="020B0503050203000203" pitchFamily="34" charset="0"/>
            </a:rPr>
            <a:t>handler om at udnytte ressourcer </a:t>
          </a:r>
        </a:p>
        <a:p>
          <a:pPr algn="l">
            <a:lnSpc>
              <a:spcPct val="106000"/>
            </a:lnSpc>
          </a:pPr>
          <a:r>
            <a:rPr lang="da-DK" sz="800" spc="-10" dirty="0">
              <a:solidFill>
                <a:srgbClr val="1B4528"/>
              </a:solidFill>
              <a:latin typeface="IBM Plex Sans" panose="020B0503050203000203" pitchFamily="34" charset="0"/>
            </a:rPr>
            <a:t>og materialer bedre, så dine produkter holder længere, </a:t>
          </a:r>
        </a:p>
        <a:p>
          <a:pPr algn="l">
            <a:lnSpc>
              <a:spcPct val="106000"/>
            </a:lnSpc>
          </a:pPr>
          <a:r>
            <a:rPr lang="da-DK" sz="800" spc="-10" dirty="0">
              <a:solidFill>
                <a:srgbClr val="1B4528"/>
              </a:solidFill>
              <a:latin typeface="IBM Plex Sans" panose="020B0503050203000203" pitchFamily="34" charset="0"/>
            </a:rPr>
            <a:t>og så de nemmere kan repareres og genanvendes.</a:t>
          </a:r>
        </a:p>
        <a:p>
          <a:pPr algn="l">
            <a:lnSpc>
              <a:spcPct val="106000"/>
            </a:lnSpc>
          </a:pPr>
          <a:endParaRPr lang="da-DK" sz="800" spc="-10" dirty="0">
            <a:solidFill>
              <a:srgbClr val="1B4528"/>
            </a:solidFill>
            <a:latin typeface="IBM Plex Sans" panose="020B0503050203000203" pitchFamily="34" charset="0"/>
          </a:endParaRPr>
        </a:p>
        <a:p>
          <a:pPr algn="l">
            <a:lnSpc>
              <a:spcPct val="106000"/>
            </a:lnSpc>
          </a:pPr>
          <a:r>
            <a:rPr lang="da-DK" sz="800" b="1" kern="1200" spc="-10" dirty="0">
              <a:solidFill>
                <a:srgbClr val="1B4528"/>
              </a:solidFill>
              <a:latin typeface="IBM Plex Sans" panose="020B0503050203000203" pitchFamily="34" charset="0"/>
              <a:ea typeface="+mn-ea"/>
              <a:cs typeface="+mn-cs"/>
            </a:rPr>
            <a:t>”Principper for cirkulær økonomi”</a:t>
          </a:r>
          <a:r>
            <a:rPr lang="da-DK" sz="800" kern="1200" spc="-10" dirty="0">
              <a:solidFill>
                <a:srgbClr val="1B4528"/>
              </a:solidFill>
              <a:latin typeface="IBM Plex Sans" panose="020B0503050203000203" pitchFamily="34" charset="0"/>
              <a:ea typeface="+mn-ea"/>
              <a:cs typeface="+mn-cs"/>
            </a:rPr>
            <a:t>,</a:t>
          </a:r>
          <a:r>
            <a:rPr lang="da-DK" sz="800" b="1" kern="1200" spc="-10" dirty="0">
              <a:solidFill>
                <a:srgbClr val="1B4528"/>
              </a:solidFill>
              <a:latin typeface="IBM Plex Sans" panose="020B0503050203000203" pitchFamily="34" charset="0"/>
              <a:ea typeface="+mn-ea"/>
              <a:cs typeface="+mn-cs"/>
            </a:rPr>
            <a:t> </a:t>
          </a:r>
          <a:r>
            <a:rPr lang="da-DK" sz="800" spc="-10" dirty="0">
              <a:solidFill>
                <a:srgbClr val="1B4528"/>
              </a:solidFill>
              <a:latin typeface="IBM Plex Sans" panose="020B0503050203000203" pitchFamily="34" charset="0"/>
            </a:rPr>
            <a:t>som din virksomhed kan anvende er fx at understøtte dine produkters genanvendelighed og </a:t>
          </a:r>
          <a:r>
            <a:rPr lang="da-DK" sz="800" spc="-10" dirty="0" err="1">
              <a:solidFill>
                <a:srgbClr val="1B4528"/>
              </a:solidFill>
              <a:latin typeface="IBM Plex Sans" panose="020B0503050203000203" pitchFamily="34" charset="0"/>
            </a:rPr>
            <a:t>reparerbarhed</a:t>
          </a:r>
          <a:r>
            <a:rPr lang="da-DK" sz="800" spc="-10" dirty="0">
              <a:solidFill>
                <a:srgbClr val="1B4528"/>
              </a:solidFill>
              <a:latin typeface="IBM Plex Sans" panose="020B0503050203000203" pitchFamily="34" charset="0"/>
            </a:rPr>
            <a:t> samt ved at designe dine produkter, så de let kan adskilles og fx indgå i nye produkter.</a:t>
          </a:r>
        </a:p>
        <a:p>
          <a:pPr>
            <a:lnSpc>
              <a:spcPct val="106000"/>
            </a:lnSpc>
          </a:pPr>
          <a:endParaRPr lang="da-DK" sz="900" b="1" spc="-10">
            <a:solidFill>
              <a:srgbClr val="1B4529"/>
            </a:solidFill>
          </a:endParaRPr>
        </a:p>
      </xdr:txBody>
    </xdr:sp>
    <xdr:clientData/>
  </xdr:twoCellAnchor>
  <xdr:twoCellAnchor>
    <xdr:from>
      <xdr:col>4</xdr:col>
      <xdr:colOff>318710</xdr:colOff>
      <xdr:row>10</xdr:row>
      <xdr:rowOff>188687</xdr:rowOff>
    </xdr:from>
    <xdr:to>
      <xdr:col>8</xdr:col>
      <xdr:colOff>651328</xdr:colOff>
      <xdr:row>12</xdr:row>
      <xdr:rowOff>139096</xdr:rowOff>
    </xdr:to>
    <xdr:sp macro="" textlink="">
      <xdr:nvSpPr>
        <xdr:cNvPr id="13" name="Rectangle 13">
          <a:extLst>
            <a:ext uri="{FF2B5EF4-FFF2-40B4-BE49-F238E27FC236}">
              <a16:creationId xmlns:a16="http://schemas.microsoft.com/office/drawing/2014/main" id="{00000000-0008-0000-0D00-00000D000000}"/>
            </a:ext>
          </a:extLst>
        </xdr:cNvPr>
        <xdr:cNvSpPr/>
      </xdr:nvSpPr>
      <xdr:spPr>
        <a:xfrm>
          <a:off x="8963781" y="2619830"/>
          <a:ext cx="3326190" cy="1011766"/>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lnSpc>
              <a:spcPct val="106000"/>
            </a:lnSpc>
          </a:pPr>
          <a:endParaRPr lang="da-DK" sz="800" b="0" kern="1200" spc="-10" dirty="0">
            <a:solidFill>
              <a:srgbClr val="1B4528"/>
            </a:solidFill>
            <a:latin typeface="IBM Plex Sans" panose="020B0503050203000203" pitchFamily="34" charset="0"/>
            <a:ea typeface="+mn-ea"/>
            <a:cs typeface="+mn-cs"/>
          </a:endParaRPr>
        </a:p>
        <a:p>
          <a:pPr algn="l">
            <a:lnSpc>
              <a:spcPct val="106000"/>
            </a:lnSpc>
          </a:pPr>
          <a:r>
            <a:rPr lang="da-DK" sz="800" b="1" kern="1200" spc="-10" dirty="0">
              <a:solidFill>
                <a:srgbClr val="1B4528"/>
              </a:solidFill>
              <a:latin typeface="IBM Plex Sans" panose="020B0503050203000203" pitchFamily="34" charset="0"/>
              <a:ea typeface="+mn-ea"/>
              <a:cs typeface="+mn-cs"/>
            </a:rPr>
            <a:t>Mulige datakilder</a:t>
          </a:r>
        </a:p>
        <a:p>
          <a:pPr algn="l">
            <a:lnSpc>
              <a:spcPct val="106000"/>
            </a:lnSpc>
          </a:pPr>
          <a:endParaRPr lang="da-DK" sz="800" b="1" spc="-10" dirty="0">
            <a:solidFill>
              <a:srgbClr val="1B4528"/>
            </a:solidFill>
            <a:latin typeface="IBM Plex Sans" panose="020B0503050203000203" pitchFamily="34" charset="0"/>
          </a:endParaRPr>
        </a:p>
        <a:p>
          <a:pPr algn="l">
            <a:lnSpc>
              <a:spcPct val="106000"/>
            </a:lnSpc>
          </a:pPr>
          <a:r>
            <a:rPr lang="da-DK" sz="800" spc="-10" dirty="0">
              <a:solidFill>
                <a:srgbClr val="1B4528"/>
              </a:solidFill>
              <a:latin typeface="IBM Plex Sans" panose="020B0503050203000203" pitchFamily="34" charset="0"/>
              <a:hlinkClick xmlns:r="http://schemas.openxmlformats.org/officeDocument/2006/relationships" r:id="rId1">
                <a:extLst>
                  <a:ext uri="{A12FA001-AC4F-418D-AE19-62706E023703}">
                    <ahyp:hlinkClr xmlns:ahyp="http://schemas.microsoft.com/office/drawing/2018/hyperlinkcolor" val="tx"/>
                  </a:ext>
                </a:extLst>
              </a:hlinkClick>
            </a:rPr>
            <a:t>Find vejledning om cirkulær økonomi på Virksomhedsguiden</a:t>
          </a:r>
          <a:endParaRPr lang="da-DK" sz="800" spc="-10" dirty="0">
            <a:solidFill>
              <a:srgbClr val="1B4528"/>
            </a:solidFill>
            <a:latin typeface="IBM Plex Sans" panose="020B0503050203000203" pitchFamily="34" charset="0"/>
          </a:endParaRPr>
        </a:p>
        <a:p>
          <a:pPr>
            <a:lnSpc>
              <a:spcPct val="106000"/>
            </a:lnSpc>
          </a:pPr>
          <a:endParaRPr lang="da-DK" sz="900" b="1" spc="-10">
            <a:solidFill>
              <a:srgbClr val="1B4529"/>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118777</xdr:colOff>
      <xdr:row>4</xdr:row>
      <xdr:rowOff>96658</xdr:rowOff>
    </xdr:from>
    <xdr:to>
      <xdr:col>4</xdr:col>
      <xdr:colOff>5906</xdr:colOff>
      <xdr:row>5</xdr:row>
      <xdr:rowOff>939817</xdr:rowOff>
    </xdr:to>
    <xdr:sp macro="" textlink="">
      <xdr:nvSpPr>
        <xdr:cNvPr id="5" name="Rectangle 13">
          <a:extLst>
            <a:ext uri="{FF2B5EF4-FFF2-40B4-BE49-F238E27FC236}">
              <a16:creationId xmlns:a16="http://schemas.microsoft.com/office/drawing/2014/main" id="{00000000-0008-0000-0E00-000005000000}"/>
            </a:ext>
          </a:extLst>
        </xdr:cNvPr>
        <xdr:cNvSpPr/>
      </xdr:nvSpPr>
      <xdr:spPr>
        <a:xfrm>
          <a:off x="118777" y="870472"/>
          <a:ext cx="6987315" cy="1020368"/>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nSpc>
              <a:spcPct val="106000"/>
            </a:lnSpc>
          </a:pPr>
          <a:r>
            <a:rPr lang="da-DK" sz="800" b="0" kern="1200" spc="-10" dirty="0">
              <a:solidFill>
                <a:schemeClr val="bg1"/>
              </a:solidFill>
              <a:latin typeface="IBM Plex Sans" panose="020B0503050203000203" pitchFamily="34" charset="0"/>
              <a:ea typeface="+mn-ea"/>
              <a:cs typeface="+mn-cs"/>
            </a:rPr>
            <a:t>Oplysningspunktet </a:t>
          </a:r>
          <a:r>
            <a:rPr lang="da-DK" sz="800" b="1" kern="1200" spc="-10" dirty="0">
              <a:solidFill>
                <a:schemeClr val="bg1"/>
              </a:solidFill>
              <a:latin typeface="IBM Plex Sans" panose="020B0503050203000203" pitchFamily="34" charset="0"/>
              <a:ea typeface="+mn-ea"/>
              <a:cs typeface="+mn-cs"/>
            </a:rPr>
            <a:t>skal</a:t>
          </a:r>
          <a:r>
            <a:rPr lang="da-DK" sz="800" b="0" kern="1200" spc="-10" dirty="0">
              <a:solidFill>
                <a:schemeClr val="bg1"/>
              </a:solidFill>
              <a:latin typeface="IBM Plex Sans" panose="020B0503050203000203" pitchFamily="34" charset="0"/>
              <a:ea typeface="+mn-ea"/>
              <a:cs typeface="+mn-cs"/>
            </a:rPr>
            <a:t> udfyldes i Basismodulet.</a:t>
          </a:r>
          <a:br>
            <a:rPr lang="da-DK" sz="800" b="0" kern="1200" spc="-10" dirty="0">
              <a:solidFill>
                <a:schemeClr val="bg1"/>
              </a:solidFill>
              <a:latin typeface="IBM Plex Sans" panose="020B0503050203000203" pitchFamily="34" charset="0"/>
              <a:ea typeface="+mn-ea"/>
              <a:cs typeface="+mn-cs"/>
            </a:rPr>
          </a:br>
          <a:endParaRPr lang="da-DK" sz="800" spc="-10" dirty="0">
            <a:solidFill>
              <a:schemeClr val="bg1"/>
            </a:solidFill>
            <a:latin typeface="IBM Plex Sans" panose="020B0503050203000203" pitchFamily="34" charset="0"/>
          </a:endParaRPr>
        </a:p>
        <a:p>
          <a:pPr>
            <a:lnSpc>
              <a:spcPct val="106000"/>
            </a:lnSpc>
          </a:pPr>
          <a:r>
            <a:rPr lang="da-DK" sz="800" spc="-10" dirty="0">
              <a:solidFill>
                <a:schemeClr val="bg1"/>
              </a:solidFill>
              <a:latin typeface="IBM Plex Sans" panose="020B0503050203000203" pitchFamily="34" charset="0"/>
            </a:rPr>
            <a:t>Hvis din virksomhed kun har husholdningsaffald, og din virksomhed er tilmeldt en kommunal indsamlingsordning, kan du skrive 0 i tabellen. </a:t>
          </a:r>
        </a:p>
        <a:p>
          <a:pPr>
            <a:lnSpc>
              <a:spcPct val="106000"/>
            </a:lnSpc>
          </a:pPr>
          <a:r>
            <a:rPr lang="da-DK" sz="800" spc="-10" dirty="0">
              <a:solidFill>
                <a:schemeClr val="bg1"/>
              </a:solidFill>
              <a:latin typeface="IBM Plex Sans" panose="020B0503050203000203" pitchFamily="34" charset="0"/>
            </a:rPr>
            <a:t>Hvis din virksomhed har indgået aftale med en privat affaldsindsamler om indsamling af erhvervsaffald, skal tabellen udfyldes med den mængde affald (farligt/ikke-farligt), som din virksomhed producerer. Det vil fx være relevant for de virksomheder, der genererer affald i forbindelse med virksomhedens produktion. </a:t>
          </a:r>
        </a:p>
        <a:p>
          <a:pPr algn="l">
            <a:lnSpc>
              <a:spcPct val="106000"/>
            </a:lnSpc>
          </a:pPr>
          <a:endParaRPr lang="da-DK" sz="800" b="0" kern="1200" spc="-10" dirty="0">
            <a:solidFill>
              <a:schemeClr val="bg1"/>
            </a:solidFill>
            <a:latin typeface="IBM Plex Sans" panose="020B0503050203000203" pitchFamily="34" charset="0"/>
            <a:ea typeface="+mn-ea"/>
            <a:cs typeface="+mn-cs"/>
          </a:endParaRPr>
        </a:p>
      </xdr:txBody>
    </xdr:sp>
    <xdr:clientData/>
  </xdr:twoCellAnchor>
  <xdr:twoCellAnchor>
    <xdr:from>
      <xdr:col>4</xdr:col>
      <xdr:colOff>122887</xdr:colOff>
      <xdr:row>4</xdr:row>
      <xdr:rowOff>96434</xdr:rowOff>
    </xdr:from>
    <xdr:to>
      <xdr:col>8</xdr:col>
      <xdr:colOff>455505</xdr:colOff>
      <xdr:row>11</xdr:row>
      <xdr:rowOff>219076</xdr:rowOff>
    </xdr:to>
    <xdr:sp macro="" textlink="">
      <xdr:nvSpPr>
        <xdr:cNvPr id="27" name="Rectangle 13">
          <a:extLst>
            <a:ext uri="{FF2B5EF4-FFF2-40B4-BE49-F238E27FC236}">
              <a16:creationId xmlns:a16="http://schemas.microsoft.com/office/drawing/2014/main" id="{00000000-0008-0000-0E00-00001B000000}"/>
            </a:ext>
          </a:extLst>
        </xdr:cNvPr>
        <xdr:cNvSpPr/>
      </xdr:nvSpPr>
      <xdr:spPr>
        <a:xfrm>
          <a:off x="7571437" y="848909"/>
          <a:ext cx="3475868" cy="3189692"/>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lnSpc>
              <a:spcPct val="106000"/>
            </a:lnSpc>
          </a:pPr>
          <a:r>
            <a:rPr lang="da-DK" sz="800" b="1" kern="1200" spc="-10" dirty="0">
              <a:solidFill>
                <a:srgbClr val="1B4528"/>
              </a:solidFill>
              <a:latin typeface="IBM Plex Sans" panose="020B0503050203000203" pitchFamily="34" charset="0"/>
              <a:ea typeface="+mn-ea"/>
              <a:cs typeface="+mn-cs"/>
            </a:rPr>
            <a:t>Begrebsforklaringer</a:t>
          </a:r>
        </a:p>
        <a:p>
          <a:pPr algn="l">
            <a:lnSpc>
              <a:spcPct val="106000"/>
            </a:lnSpc>
          </a:pPr>
          <a:endParaRPr lang="da-DK" sz="800" spc="-10" dirty="0">
            <a:solidFill>
              <a:srgbClr val="1B4528"/>
            </a:solidFill>
            <a:latin typeface="IBM Plex Sans" panose="020B0503050203000203" pitchFamily="34" charset="0"/>
          </a:endParaRPr>
        </a:p>
        <a:p>
          <a:pPr algn="l">
            <a:lnSpc>
              <a:spcPct val="106000"/>
            </a:lnSpc>
          </a:pPr>
          <a:r>
            <a:rPr lang="da-DK" sz="800" b="1" kern="1200" spc="-10" dirty="0">
              <a:solidFill>
                <a:srgbClr val="1B4528"/>
              </a:solidFill>
              <a:latin typeface="IBM Plex Sans" panose="020B0503050203000203" pitchFamily="34" charset="0"/>
              <a:ea typeface="+mn-ea"/>
              <a:cs typeface="+mn-cs"/>
            </a:rPr>
            <a:t>EAK-kode:</a:t>
          </a:r>
          <a:r>
            <a:rPr lang="da-DK" sz="800" kern="1200" spc="-10" dirty="0">
              <a:solidFill>
                <a:srgbClr val="1B4528"/>
              </a:solidFill>
              <a:latin typeface="IBM Plex Sans" panose="020B0503050203000203" pitchFamily="34" charset="0"/>
              <a:ea typeface="+mn-ea"/>
              <a:cs typeface="+mn-cs"/>
            </a:rPr>
            <a:t> Forskellige typer af farligt og ikke-farligt affald opgøres med en EAK-kode, som er et fælles europæisk kodesæt.</a:t>
          </a:r>
          <a:endParaRPr lang="da-DK" sz="800" b="1" kern="1200" spc="-10" dirty="0">
            <a:solidFill>
              <a:srgbClr val="1B4528"/>
            </a:solidFill>
            <a:latin typeface="IBM Plex Sans" panose="020B0503050203000203" pitchFamily="34" charset="0"/>
            <a:ea typeface="+mn-ea"/>
            <a:cs typeface="+mn-cs"/>
          </a:endParaRPr>
        </a:p>
        <a:p>
          <a:pPr algn="l">
            <a:lnSpc>
              <a:spcPct val="106000"/>
            </a:lnSpc>
          </a:pPr>
          <a:endParaRPr lang="da-DK" sz="800" b="1" kern="1200" spc="-10" dirty="0">
            <a:solidFill>
              <a:srgbClr val="1B4528"/>
            </a:solidFill>
            <a:latin typeface="IBM Plex Sans" panose="020B0503050203000203" pitchFamily="34" charset="0"/>
            <a:ea typeface="+mn-ea"/>
            <a:cs typeface="+mn-cs"/>
          </a:endParaRPr>
        </a:p>
        <a:p>
          <a:pPr algn="l">
            <a:lnSpc>
              <a:spcPct val="106000"/>
            </a:lnSpc>
          </a:pPr>
          <a:r>
            <a:rPr lang="da-DK" sz="800" b="1" kern="1200" spc="-10" dirty="0">
              <a:solidFill>
                <a:srgbClr val="1B4528"/>
              </a:solidFill>
              <a:latin typeface="IBM Plex Sans" panose="020B0503050203000203" pitchFamily="34" charset="0"/>
              <a:ea typeface="+mn-ea"/>
              <a:cs typeface="+mn-cs"/>
            </a:rPr>
            <a:t>Eksempler på farligt affald </a:t>
          </a:r>
          <a:r>
            <a:rPr lang="da-DK" sz="800" spc="-10" dirty="0">
              <a:solidFill>
                <a:srgbClr val="1B4528"/>
              </a:solidFill>
              <a:latin typeface="IBM Plex Sans" panose="020B0503050203000203" pitchFamily="34" charset="0"/>
            </a:rPr>
            <a:t>er i denne sammenhæng fx brugte batterier, olier, pesticider, kviksølvholdigt udstyr og lysstofrør. For alle typer farligt affald gælder, at du kan nøjes med at oplyse om de mængder, som du har en særlig afhentningsaftale for. Det kan fx gøre sig gældende, hvis du har farligt affald som led i din produktion. Du behøver således ikke at oplyse om fx almindelige batterier fra din brandalarm, som du afleverer til genbrug.</a:t>
          </a:r>
        </a:p>
        <a:p>
          <a:pPr algn="l">
            <a:lnSpc>
              <a:spcPct val="106000"/>
            </a:lnSpc>
          </a:pPr>
          <a:endParaRPr lang="da-DK" sz="800" spc="-10" dirty="0">
            <a:solidFill>
              <a:srgbClr val="1B4528"/>
            </a:solidFill>
            <a:latin typeface="IBM Plex Sans" panose="020B0503050203000203" pitchFamily="34" charset="0"/>
          </a:endParaRPr>
        </a:p>
        <a:p>
          <a:pPr>
            <a:lnSpc>
              <a:spcPct val="106000"/>
            </a:lnSpc>
          </a:pPr>
          <a:r>
            <a:rPr lang="da-DK" sz="800" b="1" spc="-10" dirty="0">
              <a:solidFill>
                <a:srgbClr val="1B4528"/>
              </a:solidFill>
              <a:latin typeface="IBM Plex Sans" panose="020B0503050203000203" pitchFamily="34" charset="0"/>
            </a:rPr>
            <a:t>Indsamlet til genanvendelse </a:t>
          </a:r>
          <a:r>
            <a:rPr lang="da-DK" sz="800" spc="-10" dirty="0">
              <a:solidFill>
                <a:srgbClr val="1B4528"/>
              </a:solidFill>
              <a:latin typeface="IBM Plex Sans" panose="020B0503050203000203" pitchFamily="34" charset="0"/>
            </a:rPr>
            <a:t>angiver den mængde affald, der er indsamlet </a:t>
          </a:r>
          <a:r>
            <a:rPr lang="da-DK" sz="800" i="1" spc="-10" dirty="0">
              <a:solidFill>
                <a:srgbClr val="1B4528"/>
              </a:solidFill>
              <a:latin typeface="IBM Plex Sans" panose="020B0503050203000203" pitchFamily="34" charset="0"/>
            </a:rPr>
            <a:t>med det formål</a:t>
          </a:r>
          <a:r>
            <a:rPr lang="da-DK" sz="800" spc="-10" dirty="0">
              <a:solidFill>
                <a:srgbClr val="1B4528"/>
              </a:solidFill>
              <a:latin typeface="IBM Plex Sans" panose="020B0503050203000203" pitchFamily="34" charset="0"/>
            </a:rPr>
            <a:t> at genanvende affaldet (mængden vil afvige fra den mængde affald, der slutteligt genanvendes pga. tab i behandlingsprocessen).</a:t>
          </a:r>
        </a:p>
        <a:p>
          <a:pPr>
            <a:lnSpc>
              <a:spcPct val="106000"/>
            </a:lnSpc>
          </a:pPr>
          <a:endParaRPr lang="da-DK" sz="800" spc="-10" dirty="0">
            <a:solidFill>
              <a:srgbClr val="1B4528"/>
            </a:solidFill>
            <a:latin typeface="IBM Plex Sans" panose="020B0503050203000203" pitchFamily="34" charset="0"/>
          </a:endParaRPr>
        </a:p>
        <a:p>
          <a:pPr>
            <a:lnSpc>
              <a:spcPct val="106000"/>
            </a:lnSpc>
          </a:pPr>
          <a:r>
            <a:rPr lang="da-DK" sz="800" b="1" spc="-10" dirty="0">
              <a:solidFill>
                <a:srgbClr val="1B4528"/>
              </a:solidFill>
              <a:latin typeface="IBM Plex Sans" panose="020B0503050203000203" pitchFamily="34" charset="0"/>
            </a:rPr>
            <a:t>Indsamlet til forberedelse med henblik på genbrug </a:t>
          </a:r>
          <a:r>
            <a:rPr lang="da-DK" sz="800" spc="-10" dirty="0">
              <a:solidFill>
                <a:srgbClr val="1B4528"/>
              </a:solidFill>
              <a:latin typeface="IBM Plex Sans" panose="020B0503050203000203" pitchFamily="34" charset="0"/>
            </a:rPr>
            <a:t>angiver den mængde affald, der er tiltænkt at kunne genbruges til samme formål, efter det er blevet rengjort, repareret eller kontrolleret. </a:t>
          </a:r>
          <a:endParaRPr lang="da-DK" sz="800" b="1" spc="-10" dirty="0">
            <a:solidFill>
              <a:srgbClr val="1B4528"/>
            </a:solidFill>
            <a:latin typeface="IBM Plex Sans" panose="020B0503050203000203" pitchFamily="34" charset="0"/>
          </a:endParaRPr>
        </a:p>
        <a:p>
          <a:pPr>
            <a:lnSpc>
              <a:spcPct val="106000"/>
            </a:lnSpc>
          </a:pPr>
          <a:endParaRPr lang="da-DK" sz="900" b="1" spc="-10">
            <a:solidFill>
              <a:srgbClr val="1B4529"/>
            </a:solidFill>
          </a:endParaRPr>
        </a:p>
      </xdr:txBody>
    </xdr:sp>
    <xdr:clientData/>
  </xdr:twoCellAnchor>
  <xdr:twoCellAnchor>
    <xdr:from>
      <xdr:col>4</xdr:col>
      <xdr:colOff>127337</xdr:colOff>
      <xdr:row>12</xdr:row>
      <xdr:rowOff>80038</xdr:rowOff>
    </xdr:from>
    <xdr:to>
      <xdr:col>8</xdr:col>
      <xdr:colOff>459955</xdr:colOff>
      <xdr:row>18</xdr:row>
      <xdr:rowOff>76199</xdr:rowOff>
    </xdr:to>
    <xdr:sp macro="" textlink="">
      <xdr:nvSpPr>
        <xdr:cNvPr id="28" name="Rectangle 13">
          <a:extLst>
            <a:ext uri="{FF2B5EF4-FFF2-40B4-BE49-F238E27FC236}">
              <a16:creationId xmlns:a16="http://schemas.microsoft.com/office/drawing/2014/main" id="{00000000-0008-0000-0E00-00001C000000}"/>
            </a:ext>
          </a:extLst>
        </xdr:cNvPr>
        <xdr:cNvSpPr/>
      </xdr:nvSpPr>
      <xdr:spPr>
        <a:xfrm>
          <a:off x="7575887" y="4147213"/>
          <a:ext cx="3475868" cy="1386811"/>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lnSpc>
              <a:spcPct val="106000"/>
            </a:lnSpc>
          </a:pPr>
          <a:r>
            <a:rPr lang="da-DK" sz="800" b="1" kern="1200" spc="-10" dirty="0">
              <a:solidFill>
                <a:srgbClr val="1B4528"/>
              </a:solidFill>
              <a:latin typeface="IBM Plex Sans" panose="020B0503050203000203" pitchFamily="34" charset="0"/>
              <a:ea typeface="+mn-ea"/>
              <a:cs typeface="+mn-cs"/>
            </a:rPr>
            <a:t>Mulige datakilder</a:t>
          </a:r>
        </a:p>
        <a:p>
          <a:pPr algn="l">
            <a:lnSpc>
              <a:spcPct val="106000"/>
            </a:lnSpc>
          </a:pPr>
          <a:r>
            <a:rPr lang="da-DK" sz="800" kern="1200" spc="-10" dirty="0">
              <a:solidFill>
                <a:srgbClr val="1B4528"/>
              </a:solidFill>
              <a:latin typeface="IBM Plex Sans" panose="020B0503050203000203" pitchFamily="34" charset="0"/>
              <a:ea typeface="+mn-ea"/>
              <a:cs typeface="+mn-cs"/>
            </a:rPr>
            <a:t>Det vil ofte fremgå af din faktura fra din affaldsindsamler, hvilke typer og mængder af affald som din virksomhed har fået afhentet.</a:t>
          </a:r>
        </a:p>
        <a:p>
          <a:pPr algn="l">
            <a:lnSpc>
              <a:spcPct val="106000"/>
            </a:lnSpc>
          </a:pPr>
          <a:endParaRPr lang="da-DK" sz="800" kern="1200" spc="-10" dirty="0">
            <a:solidFill>
              <a:srgbClr val="1B4528"/>
            </a:solidFill>
            <a:latin typeface="IBM Plex Sans" panose="020B0503050203000203" pitchFamily="34" charset="0"/>
            <a:ea typeface="+mn-ea"/>
            <a:cs typeface="+mn-cs"/>
          </a:endParaRPr>
        </a:p>
        <a:p>
          <a:pPr algn="l">
            <a:lnSpc>
              <a:spcPct val="106000"/>
            </a:lnSpc>
          </a:pPr>
          <a:r>
            <a:rPr lang="da-DK" sz="800" kern="1200" spc="-10" dirty="0">
              <a:solidFill>
                <a:srgbClr val="1B4528"/>
              </a:solidFill>
              <a:latin typeface="IBM Plex Sans" panose="020B0503050203000203" pitchFamily="34" charset="0"/>
              <a:ea typeface="+mn-ea"/>
              <a:cs typeface="+mn-cs"/>
            </a:rPr>
            <a:t>På </a:t>
          </a:r>
          <a:r>
            <a:rPr lang="da-DK" sz="800" u="sng" kern="1200" spc="-10" dirty="0">
              <a:solidFill>
                <a:srgbClr val="1B4528"/>
              </a:solidFill>
              <a:latin typeface="IBM Plex Sans" panose="020B0503050203000203" pitchFamily="34" charset="0"/>
              <a:ea typeface="+mn-ea"/>
              <a:cs typeface="+mn-cs"/>
              <a:hlinkClick xmlns:r="http://schemas.openxmlformats.org/officeDocument/2006/relationships" r:id="rId1">
                <a:extLst>
                  <a:ext uri="{A12FA001-AC4F-418D-AE19-62706E023703}">
                    <ahyp:hlinkClr xmlns:ahyp="http://schemas.microsoft.com/office/drawing/2018/hyperlinkcolor" val="tx"/>
                  </a:ext>
                </a:extLst>
              </a:hlinkClick>
            </a:rPr>
            <a:t>www.ads.mst.dk </a:t>
          </a:r>
          <a:r>
            <a:rPr lang="da-DK" sz="800" kern="1200" spc="-10" dirty="0">
              <a:solidFill>
                <a:srgbClr val="1B4528"/>
              </a:solidFill>
              <a:latin typeface="IBM Plex Sans" panose="020B0503050203000203" pitchFamily="34" charset="0"/>
              <a:ea typeface="+mn-ea"/>
              <a:cs typeface="+mn-cs"/>
            </a:rPr>
            <a:t>kan du logge ind og se, hvad affaldsindsamlere har indrapporteret om din virksomhed. Under ”Mit Affaldsoverblik” kan du også hente data på mængde, type og behandling af affald, som du skal opgøre i tabellen. </a:t>
          </a: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10</xdr:col>
      <xdr:colOff>215900</xdr:colOff>
      <xdr:row>3</xdr:row>
      <xdr:rowOff>203200</xdr:rowOff>
    </xdr:from>
    <xdr:to>
      <xdr:col>13</xdr:col>
      <xdr:colOff>635000</xdr:colOff>
      <xdr:row>28</xdr:row>
      <xdr:rowOff>6350</xdr:rowOff>
    </xdr:to>
    <xdr:sp macro="" textlink="">
      <xdr:nvSpPr>
        <xdr:cNvPr id="2" name="Rectangle 13">
          <a:extLst>
            <a:ext uri="{FF2B5EF4-FFF2-40B4-BE49-F238E27FC236}">
              <a16:creationId xmlns:a16="http://schemas.microsoft.com/office/drawing/2014/main" id="{00000000-0008-0000-0F00-000002000000}"/>
            </a:ext>
          </a:extLst>
        </xdr:cNvPr>
        <xdr:cNvSpPr/>
      </xdr:nvSpPr>
      <xdr:spPr>
        <a:xfrm>
          <a:off x="6629400" y="736600"/>
          <a:ext cx="2514600" cy="4006850"/>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rtl="0" fontAlgn="base"/>
          <a:r>
            <a:rPr lang="da-DK" sz="800" b="1" i="0" u="none" strike="noStrike" kern="1200">
              <a:solidFill>
                <a:srgbClr val="1B4528"/>
              </a:solidFill>
              <a:effectLst/>
              <a:latin typeface="IBM Plex Sans" panose="020B0503050203000203" pitchFamily="34" charset="0"/>
              <a:ea typeface="+mn-ea"/>
              <a:cs typeface="+mn-cs"/>
            </a:rPr>
            <a:t>Begrebsforklaringer</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kern="1200">
              <a:solidFill>
                <a:srgbClr val="1B4528"/>
              </a:solidFill>
              <a:effectLst/>
              <a:latin typeface="IBM Plex Sans" panose="020B0503050203000203" pitchFamily="34" charset="0"/>
              <a:ea typeface="+mn-ea"/>
              <a:cs typeface="+mn-cs"/>
            </a:rPr>
            <a:t>​</a:t>
          </a:r>
        </a:p>
        <a:p>
          <a:pPr rtl="0" fontAlgn="base"/>
          <a:r>
            <a:rPr lang="da-DK" sz="800" b="1" i="0" u="none" strike="noStrike" kern="1200">
              <a:solidFill>
                <a:srgbClr val="1B4528"/>
              </a:solidFill>
              <a:effectLst/>
              <a:latin typeface="IBM Plex Sans" panose="020B0503050203000203" pitchFamily="34" charset="0"/>
              <a:ea typeface="+mn-ea"/>
              <a:cs typeface="+mn-cs"/>
            </a:rPr>
            <a:t>Masse-flow (materialestrøm)</a:t>
          </a:r>
          <a:r>
            <a:rPr lang="da-DK" sz="800" b="0" i="0" kern="1200">
              <a:solidFill>
                <a:srgbClr val="1B4528"/>
              </a:solidFill>
              <a:effectLst/>
              <a:latin typeface="IBM Plex Sans" panose="020B0503050203000203" pitchFamily="34" charset="0"/>
              <a:ea typeface="+mn-ea"/>
              <a:cs typeface="+mn-cs"/>
            </a:rPr>
            <a:t>​</a:t>
          </a:r>
        </a:p>
        <a:p>
          <a:pPr rtl="0" fontAlgn="base"/>
          <a:r>
            <a:rPr lang="da-DK" sz="800" b="0" i="0" u="none" strike="noStrike" kern="1200">
              <a:solidFill>
                <a:srgbClr val="1B4528"/>
              </a:solidFill>
              <a:effectLst/>
              <a:latin typeface="IBM Plex Sans" panose="020B0503050203000203" pitchFamily="34" charset="0"/>
              <a:ea typeface="+mn-ea"/>
              <a:cs typeface="+mn-cs"/>
            </a:rPr>
            <a:t>Det årlige masse-flow illustrerer en virksomheds afhængighed af specifikke materialer. Det kan derfor være en relevant information for din virksomheds centrale (finansielle) samarbejdspartnere. </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kern="1200">
              <a:solidFill>
                <a:srgbClr val="1B4528"/>
              </a:solidFill>
              <a:effectLst/>
              <a:latin typeface="IBM Plex Sans" panose="020B0503050203000203" pitchFamily="34" charset="0"/>
              <a:ea typeface="+mn-ea"/>
              <a:cs typeface="+mn-cs"/>
            </a:rPr>
            <a:t>​</a:t>
          </a:r>
        </a:p>
        <a:p>
          <a:pPr rtl="0" fontAlgn="base"/>
          <a:r>
            <a:rPr lang="da-DK" sz="800" b="0" i="0" u="none" strike="noStrike" kern="1200">
              <a:solidFill>
                <a:srgbClr val="1B4528"/>
              </a:solidFill>
              <a:effectLst/>
              <a:latin typeface="IBM Plex Sans" panose="020B0503050203000203" pitchFamily="34" charset="0"/>
              <a:ea typeface="+mn-ea"/>
              <a:cs typeface="+mn-cs"/>
            </a:rPr>
            <a:t>For at kunne opgøre det årlige masse-flow skal din virksomhed starte med at vurdere, hvilke konkrete materialer der er mest væsentlige eller kritiske for netop din virksomhed – og herefter opliste dem i den yderste kolonne til venstre, evt. ved at udbygge tabellen med flere linjer. </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kern="1200">
              <a:solidFill>
                <a:srgbClr val="1B4528"/>
              </a:solidFill>
              <a:effectLst/>
              <a:latin typeface="IBM Plex Sans" panose="020B0503050203000203" pitchFamily="34" charset="0"/>
              <a:ea typeface="+mn-ea"/>
              <a:cs typeface="+mn-cs"/>
            </a:rPr>
            <a:t>​</a:t>
          </a:r>
        </a:p>
        <a:p>
          <a:pPr rtl="0" fontAlgn="base"/>
          <a:r>
            <a:rPr lang="da-DK" sz="800" b="0" i="0" u="none" strike="noStrike" kern="1200">
              <a:solidFill>
                <a:srgbClr val="1B4528"/>
              </a:solidFill>
              <a:effectLst/>
              <a:latin typeface="IBM Plex Sans" panose="020B0503050203000203" pitchFamily="34" charset="0"/>
              <a:ea typeface="+mn-ea"/>
              <a:cs typeface="+mn-cs"/>
            </a:rPr>
            <a:t>Eksempelvis, vil det i byggebranchen ofte være fx træ og stål, der er nogle af de mest centrale materialer.</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kern="1200">
              <a:solidFill>
                <a:srgbClr val="1B4528"/>
              </a:solidFill>
              <a:effectLst/>
              <a:latin typeface="IBM Plex Sans" panose="020B0503050203000203" pitchFamily="34" charset="0"/>
              <a:ea typeface="+mn-ea"/>
              <a:cs typeface="+mn-cs"/>
            </a:rPr>
            <a:t>​</a:t>
          </a:r>
        </a:p>
        <a:p>
          <a:pPr rtl="0" fontAlgn="base"/>
          <a:r>
            <a:rPr lang="da-DK" sz="800" b="0" i="0" u="none" strike="noStrike" kern="1200">
              <a:solidFill>
                <a:srgbClr val="1B4528"/>
              </a:solidFill>
              <a:effectLst/>
              <a:latin typeface="IBM Plex Sans" panose="020B0503050203000203" pitchFamily="34" charset="0"/>
              <a:ea typeface="+mn-ea"/>
              <a:cs typeface="+mn-cs"/>
            </a:rPr>
            <a:t>I opgørelsen af det årlige masse-flow skal der </a:t>
          </a:r>
          <a:r>
            <a:rPr lang="da-DK" sz="800" b="0" i="0" u="sng" kern="1200">
              <a:solidFill>
                <a:srgbClr val="1B4528"/>
              </a:solidFill>
              <a:effectLst/>
              <a:latin typeface="IBM Plex Sans" panose="020B0503050203000203" pitchFamily="34" charset="0"/>
              <a:ea typeface="+mn-ea"/>
              <a:cs typeface="+mn-cs"/>
            </a:rPr>
            <a:t>både</a:t>
          </a:r>
          <a:r>
            <a:rPr lang="da-DK" sz="800" b="0" i="0" u="none" strike="noStrike" kern="1200">
              <a:solidFill>
                <a:srgbClr val="1B4528"/>
              </a:solidFill>
              <a:effectLst/>
              <a:latin typeface="IBM Plex Sans" panose="020B0503050203000203" pitchFamily="34" charset="0"/>
              <a:ea typeface="+mn-ea"/>
              <a:cs typeface="+mn-cs"/>
            </a:rPr>
            <a:t> medregnes materialer, der indkøbes fra leverandører, og de materialer, som virksomheden evt. selv producerer. </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kern="1200">
              <a:solidFill>
                <a:srgbClr val="1B4528"/>
              </a:solidFill>
              <a:effectLst/>
              <a:latin typeface="IBM Plex Sans" panose="020B0503050203000203" pitchFamily="34" charset="0"/>
              <a:ea typeface="+mn-ea"/>
              <a:cs typeface="+mn-cs"/>
            </a:rPr>
            <a:t>​</a:t>
          </a:r>
        </a:p>
        <a:p>
          <a:pPr rtl="0" fontAlgn="base"/>
          <a:r>
            <a:rPr lang="da-DK" sz="800" b="0" i="0" u="none" strike="noStrike" kern="1200">
              <a:solidFill>
                <a:srgbClr val="1B4528"/>
              </a:solidFill>
              <a:effectLst/>
              <a:latin typeface="IBM Plex Sans" panose="020B0503050203000203" pitchFamily="34" charset="0"/>
              <a:ea typeface="+mn-ea"/>
              <a:cs typeface="+mn-cs"/>
            </a:rPr>
            <a:t>Energikilder og vand skal </a:t>
          </a:r>
          <a:r>
            <a:rPr lang="da-DK" sz="800" b="0" i="0" u="sng" kern="1200">
              <a:solidFill>
                <a:srgbClr val="1B4528"/>
              </a:solidFill>
              <a:effectLst/>
              <a:latin typeface="IBM Plex Sans" panose="020B0503050203000203" pitchFamily="34" charset="0"/>
              <a:ea typeface="+mn-ea"/>
              <a:cs typeface="+mn-cs"/>
            </a:rPr>
            <a:t>ikke</a:t>
          </a:r>
          <a:r>
            <a:rPr lang="da-DK" sz="800" b="0" i="0" u="none" strike="noStrike" kern="1200">
              <a:solidFill>
                <a:srgbClr val="1B4528"/>
              </a:solidFill>
              <a:effectLst/>
              <a:latin typeface="IBM Plex Sans" panose="020B0503050203000203" pitchFamily="34" charset="0"/>
              <a:ea typeface="+mn-ea"/>
              <a:cs typeface="+mn-cs"/>
            </a:rPr>
            <a:t> inkluderes i dette oplysningspunkt, da din virksomhed oplyser om energi og vand i særskilte oplysningspunkter i Basismodulet.</a:t>
          </a:r>
          <a:r>
            <a:rPr lang="en-US" sz="800" b="0" i="0" kern="1200">
              <a:solidFill>
                <a:srgbClr val="1B4528"/>
              </a:solidFill>
              <a:effectLst/>
              <a:latin typeface="IBM Plex Sans" panose="020B0503050203000203" pitchFamily="34" charset="0"/>
              <a:ea typeface="+mn-ea"/>
              <a:cs typeface="+mn-cs"/>
            </a:rPr>
            <a:t>​</a:t>
          </a:r>
        </a:p>
        <a:p>
          <a:pPr rtl="0" fontAlgn="base"/>
          <a:endParaRPr lang="en-US" sz="800" b="0" i="0" kern="1200">
            <a:solidFill>
              <a:srgbClr val="1B4528"/>
            </a:solidFill>
            <a:effectLst/>
            <a:latin typeface="IBM Plex Sans" panose="020B0503050203000203" pitchFamily="34" charset="0"/>
            <a:ea typeface="+mn-ea"/>
            <a:cs typeface="+mn-cs"/>
          </a:endParaRPr>
        </a:p>
      </xdr:txBody>
    </xdr:sp>
    <xdr:clientData/>
  </xdr:twoCellAnchor>
  <xdr:twoCellAnchor editAs="oneCell">
    <xdr:from>
      <xdr:col>0</xdr:col>
      <xdr:colOff>101600</xdr:colOff>
      <xdr:row>4</xdr:row>
      <xdr:rowOff>0</xdr:rowOff>
    </xdr:from>
    <xdr:to>
      <xdr:col>10</xdr:col>
      <xdr:colOff>38100</xdr:colOff>
      <xdr:row>8</xdr:row>
      <xdr:rowOff>63500</xdr:rowOff>
    </xdr:to>
    <xdr:sp macro="" textlink="">
      <xdr:nvSpPr>
        <xdr:cNvPr id="3" name="Rectangle 13">
          <a:extLst>
            <a:ext uri="{FF2B5EF4-FFF2-40B4-BE49-F238E27FC236}">
              <a16:creationId xmlns:a16="http://schemas.microsoft.com/office/drawing/2014/main" id="{00000000-0008-0000-0F00-000003000000}"/>
            </a:ext>
          </a:extLst>
        </xdr:cNvPr>
        <xdr:cNvSpPr/>
      </xdr:nvSpPr>
      <xdr:spPr>
        <a:xfrm>
          <a:off x="101600" y="774700"/>
          <a:ext cx="6350000" cy="723900"/>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rtl="0" fontAlgn="base"/>
          <a:r>
            <a:rPr lang="da-DK" sz="800" b="0" i="0" u="none" strike="noStrike" kern="1200">
              <a:solidFill>
                <a:schemeClr val="lt1"/>
              </a:solidFill>
              <a:effectLst/>
              <a:latin typeface="IBM Plex Sans" panose="020B0503050203000203" pitchFamily="34" charset="0"/>
              <a:ea typeface="+mn-ea"/>
              <a:cs typeface="+mn-cs"/>
            </a:rPr>
            <a:t>Oplysningspunktet </a:t>
          </a:r>
          <a:r>
            <a:rPr lang="da-DK" sz="800" b="1" i="0" u="none" strike="noStrike" kern="1200">
              <a:solidFill>
                <a:schemeClr val="lt1"/>
              </a:solidFill>
              <a:effectLst/>
              <a:latin typeface="IBM Plex Sans" panose="020B0503050203000203" pitchFamily="34" charset="0"/>
              <a:ea typeface="+mn-ea"/>
              <a:cs typeface="+mn-cs"/>
            </a:rPr>
            <a:t>skal udfyldes, hvis relevant</a:t>
          </a:r>
          <a:r>
            <a:rPr lang="da-DK" sz="800" b="0" i="0" u="none" strike="noStrike" kern="1200">
              <a:solidFill>
                <a:schemeClr val="lt1"/>
              </a:solidFill>
              <a:effectLst/>
              <a:latin typeface="IBM Plex Sans" panose="020B0503050203000203" pitchFamily="34" charset="0"/>
              <a:ea typeface="+mn-ea"/>
              <a:cs typeface="+mn-cs"/>
            </a:rPr>
            <a:t>, jf. Basismodulet.</a:t>
          </a:r>
          <a:r>
            <a:rPr lang="en-US" sz="800" b="0" i="0" kern="1200">
              <a:solidFill>
                <a:schemeClr val="lt1"/>
              </a:solidFill>
              <a:effectLst/>
              <a:latin typeface="IBM Plex Sans" panose="020B0503050203000203" pitchFamily="34" charset="0"/>
              <a:ea typeface="+mn-ea"/>
              <a:cs typeface="+mn-cs"/>
            </a:rPr>
            <a:t>​</a:t>
          </a:r>
        </a:p>
        <a:p>
          <a:pPr rtl="0" fontAlgn="base"/>
          <a:r>
            <a:rPr lang="da-DK" sz="800" b="0" i="0" kern="1200">
              <a:solidFill>
                <a:schemeClr val="lt1"/>
              </a:solidFill>
              <a:effectLst/>
              <a:latin typeface="IBM Plex Sans" panose="020B0503050203000203" pitchFamily="34" charset="0"/>
              <a:ea typeface="+mn-ea"/>
              <a:cs typeface="+mn-cs"/>
            </a:rPr>
            <a:t>​</a:t>
          </a:r>
        </a:p>
        <a:p>
          <a:pPr rtl="0" fontAlgn="base"/>
          <a:r>
            <a:rPr lang="da-DK" sz="800" b="0" i="0" u="none" strike="noStrike" kern="1200">
              <a:solidFill>
                <a:schemeClr val="lt1"/>
              </a:solidFill>
              <a:effectLst/>
              <a:latin typeface="IBM Plex Sans" panose="020B0503050203000203" pitchFamily="34" charset="0"/>
              <a:ea typeface="+mn-ea"/>
              <a:cs typeface="+mn-cs"/>
            </a:rPr>
            <a:t>Dette er kun et oplysningskrav, hvis din virksomhed opererer i en materialetung sektor, fx produktion, byggebranchen eller emballering.</a:t>
          </a:r>
          <a:endParaRPr lang="en-US" sz="800" b="0" i="0" kern="1200">
            <a:solidFill>
              <a:schemeClr val="lt1"/>
            </a:solidFill>
            <a:effectLst/>
            <a:latin typeface="IBM Plex Sans" panose="020B0503050203000203" pitchFamily="34" charset="0"/>
            <a:ea typeface="+mn-ea"/>
            <a:cs typeface="+mn-cs"/>
          </a:endParaRP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10</xdr:col>
      <xdr:colOff>177800</xdr:colOff>
      <xdr:row>4</xdr:row>
      <xdr:rowOff>25400</xdr:rowOff>
    </xdr:from>
    <xdr:to>
      <xdr:col>13</xdr:col>
      <xdr:colOff>457200</xdr:colOff>
      <xdr:row>12</xdr:row>
      <xdr:rowOff>63500</xdr:rowOff>
    </xdr:to>
    <xdr:sp macro="" textlink="">
      <xdr:nvSpPr>
        <xdr:cNvPr id="2" name="Rectangle 13">
          <a:extLst>
            <a:ext uri="{FF2B5EF4-FFF2-40B4-BE49-F238E27FC236}">
              <a16:creationId xmlns:a16="http://schemas.microsoft.com/office/drawing/2014/main" id="{00000000-0008-0000-1000-000002000000}"/>
            </a:ext>
          </a:extLst>
        </xdr:cNvPr>
        <xdr:cNvSpPr/>
      </xdr:nvSpPr>
      <xdr:spPr>
        <a:xfrm>
          <a:off x="6591300" y="800100"/>
          <a:ext cx="2374900" cy="1358900"/>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rtl="0" fontAlgn="base"/>
          <a:r>
            <a:rPr lang="da-DK" sz="800" b="1" i="0" u="none" strike="noStrike" kern="1200">
              <a:solidFill>
                <a:srgbClr val="1B4528"/>
              </a:solidFill>
              <a:effectLst/>
              <a:latin typeface="IBM Plex Sans" panose="020B0503050203000203" pitchFamily="34" charset="0"/>
              <a:ea typeface="+mn-ea"/>
              <a:cs typeface="+mn-cs"/>
            </a:rPr>
            <a:t>Begrebsforklaringer</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kern="1200">
              <a:solidFill>
                <a:srgbClr val="1B4528"/>
              </a:solidFill>
              <a:effectLst/>
              <a:latin typeface="IBM Plex Sans" panose="020B0503050203000203" pitchFamily="34" charset="0"/>
              <a:ea typeface="+mn-ea"/>
              <a:cs typeface="+mn-cs"/>
            </a:rPr>
            <a:t>​</a:t>
          </a:r>
        </a:p>
        <a:p>
          <a:pPr rtl="0" fontAlgn="base"/>
          <a:r>
            <a:rPr lang="da-DK" sz="800" b="1" i="0" u="none" strike="noStrike" kern="1200">
              <a:solidFill>
                <a:srgbClr val="1B4528"/>
              </a:solidFill>
              <a:effectLst/>
              <a:latin typeface="IBM Plex Sans" panose="020B0503050203000203" pitchFamily="34" charset="0"/>
              <a:ea typeface="+mn-ea"/>
              <a:cs typeface="+mn-cs"/>
            </a:rPr>
            <a:t>Fuldtidsækvivalenter </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u="none" strike="noStrike" kern="1200">
              <a:solidFill>
                <a:srgbClr val="1B4528"/>
              </a:solidFill>
              <a:effectLst/>
              <a:latin typeface="IBM Plex Sans" panose="020B0503050203000203" pitchFamily="34" charset="0"/>
              <a:ea typeface="+mn-ea"/>
              <a:cs typeface="+mn-cs"/>
            </a:rPr>
            <a:t>En enhed, som angiver arbejdsbyrden for en ansat på en måde, der gør arbejdsbyrder sammenlignelige i forskellige sammenhænge. En fuldtidsækvivalent på 1.0 svarer til én fuldtidsstilling.</a:t>
          </a:r>
          <a:endParaRPr lang="en-US" sz="800" b="0" i="0" kern="1200">
            <a:solidFill>
              <a:srgbClr val="1B4528"/>
            </a:solidFill>
            <a:effectLst/>
            <a:latin typeface="IBM Plex Sans" panose="020B0503050203000203" pitchFamily="34" charset="0"/>
            <a:ea typeface="+mn-ea"/>
            <a:cs typeface="+mn-cs"/>
          </a:endParaRPr>
        </a:p>
        <a:p>
          <a:pPr rtl="0" fontAlgn="base"/>
          <a:endParaRPr lang="en-US" sz="800" b="0" i="0" kern="1200">
            <a:solidFill>
              <a:srgbClr val="1B4528"/>
            </a:solidFill>
            <a:effectLst/>
            <a:latin typeface="IBM Plex Sans" panose="020B0503050203000203" pitchFamily="34" charset="0"/>
            <a:ea typeface="+mn-ea"/>
            <a:cs typeface="+mn-cs"/>
          </a:endParaRPr>
        </a:p>
      </xdr:txBody>
    </xdr:sp>
    <xdr:clientData/>
  </xdr:twoCellAnchor>
  <xdr:twoCellAnchor editAs="oneCell">
    <xdr:from>
      <xdr:col>0</xdr:col>
      <xdr:colOff>101600</xdr:colOff>
      <xdr:row>4</xdr:row>
      <xdr:rowOff>12700</xdr:rowOff>
    </xdr:from>
    <xdr:to>
      <xdr:col>10</xdr:col>
      <xdr:colOff>38100</xdr:colOff>
      <xdr:row>7</xdr:row>
      <xdr:rowOff>25400</xdr:rowOff>
    </xdr:to>
    <xdr:sp macro="" textlink="">
      <xdr:nvSpPr>
        <xdr:cNvPr id="3" name="Rectangle 13">
          <a:extLst>
            <a:ext uri="{FF2B5EF4-FFF2-40B4-BE49-F238E27FC236}">
              <a16:creationId xmlns:a16="http://schemas.microsoft.com/office/drawing/2014/main" id="{00000000-0008-0000-1000-000003000000}"/>
            </a:ext>
          </a:extLst>
        </xdr:cNvPr>
        <xdr:cNvSpPr/>
      </xdr:nvSpPr>
      <xdr:spPr>
        <a:xfrm>
          <a:off x="101600" y="787400"/>
          <a:ext cx="6350000" cy="508000"/>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rtl="0" fontAlgn="base"/>
          <a:r>
            <a:rPr lang="da-DK" sz="800" b="0" i="0" u="none" strike="noStrike" kern="1200">
              <a:solidFill>
                <a:schemeClr val="lt1"/>
              </a:solidFill>
              <a:effectLst/>
              <a:latin typeface="IBM Plex Sans" panose="020B0503050203000203" pitchFamily="34" charset="0"/>
              <a:ea typeface="+mn-ea"/>
              <a:cs typeface="+mn-cs"/>
            </a:rPr>
            <a:t>Oplysningspunktet </a:t>
          </a:r>
          <a:r>
            <a:rPr lang="da-DK" sz="800" b="1" i="0" u="none" strike="noStrike" kern="1200">
              <a:solidFill>
                <a:schemeClr val="lt1"/>
              </a:solidFill>
              <a:effectLst/>
              <a:latin typeface="IBM Plex Sans" panose="020B0503050203000203" pitchFamily="34" charset="0"/>
              <a:ea typeface="+mn-ea"/>
              <a:cs typeface="+mn-cs"/>
            </a:rPr>
            <a:t>skal </a:t>
          </a:r>
          <a:r>
            <a:rPr lang="da-DK" sz="800" b="0" i="0" u="none" strike="noStrike" kern="1200">
              <a:solidFill>
                <a:schemeClr val="lt1"/>
              </a:solidFill>
              <a:effectLst/>
              <a:latin typeface="IBM Plex Sans" panose="020B0503050203000203" pitchFamily="34" charset="0"/>
              <a:ea typeface="+mn-ea"/>
              <a:cs typeface="+mn-cs"/>
            </a:rPr>
            <a:t>udfyldes i Basismodulet. </a:t>
          </a:r>
          <a:r>
            <a:rPr lang="da-DK" sz="800" b="0" i="0" kern="1200">
              <a:solidFill>
                <a:schemeClr val="lt1"/>
              </a:solidFill>
              <a:effectLst/>
              <a:latin typeface="IBM Plex Sans" panose="020B0503050203000203" pitchFamily="34" charset="0"/>
              <a:ea typeface="+mn-ea"/>
              <a:cs typeface="+mn-cs"/>
            </a:rPr>
            <a:t>​</a:t>
          </a:r>
          <a:endParaRPr lang="en-US" sz="800" b="0" i="0" kern="1200">
            <a:solidFill>
              <a:schemeClr val="lt1"/>
            </a:solidFill>
            <a:effectLst/>
            <a:latin typeface="IBM Plex Sans" panose="020B0503050203000203" pitchFamily="34" charset="0"/>
            <a:ea typeface="+mn-ea"/>
            <a:cs typeface="+mn-cs"/>
          </a:endParaRPr>
        </a:p>
      </xdr:txBody>
    </xdr:sp>
    <xdr:clientData/>
  </xdr:twoCellAnchor>
  <xdr:twoCellAnchor editAs="oneCell">
    <xdr:from>
      <xdr:col>0</xdr:col>
      <xdr:colOff>101600</xdr:colOff>
      <xdr:row>16</xdr:row>
      <xdr:rowOff>152400</xdr:rowOff>
    </xdr:from>
    <xdr:to>
      <xdr:col>10</xdr:col>
      <xdr:colOff>38100</xdr:colOff>
      <xdr:row>21</xdr:row>
      <xdr:rowOff>76200</xdr:rowOff>
    </xdr:to>
    <xdr:sp macro="" textlink="">
      <xdr:nvSpPr>
        <xdr:cNvPr id="4" name="Rectangle 13">
          <a:extLst>
            <a:ext uri="{FF2B5EF4-FFF2-40B4-BE49-F238E27FC236}">
              <a16:creationId xmlns:a16="http://schemas.microsoft.com/office/drawing/2014/main" id="{00000000-0008-0000-1000-000004000000}"/>
            </a:ext>
          </a:extLst>
        </xdr:cNvPr>
        <xdr:cNvSpPr/>
      </xdr:nvSpPr>
      <xdr:spPr>
        <a:xfrm>
          <a:off x="101600" y="2908300"/>
          <a:ext cx="6350000" cy="749300"/>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rtl="0" fontAlgn="base"/>
          <a:r>
            <a:rPr lang="da-DK" sz="800" b="0" i="0" u="none" strike="noStrike" kern="1200">
              <a:solidFill>
                <a:schemeClr val="lt1"/>
              </a:solidFill>
              <a:effectLst/>
              <a:latin typeface="IBM Plex Sans" panose="020B0503050203000203" pitchFamily="34" charset="0"/>
              <a:ea typeface="+mn-ea"/>
              <a:cs typeface="+mn-cs"/>
            </a:rPr>
            <a:t>Oplysningspunktet </a:t>
          </a:r>
          <a:r>
            <a:rPr lang="da-DK" sz="800" b="1" i="0" u="none" strike="noStrike" kern="1200">
              <a:solidFill>
                <a:schemeClr val="lt1"/>
              </a:solidFill>
              <a:effectLst/>
              <a:latin typeface="IBM Plex Sans" panose="020B0503050203000203" pitchFamily="34" charset="0"/>
              <a:ea typeface="+mn-ea"/>
              <a:cs typeface="+mn-cs"/>
            </a:rPr>
            <a:t>skal </a:t>
          </a:r>
          <a:r>
            <a:rPr lang="da-DK" sz="800" b="0" i="0" u="none" strike="noStrike" kern="1200">
              <a:solidFill>
                <a:schemeClr val="lt1"/>
              </a:solidFill>
              <a:effectLst/>
              <a:latin typeface="IBM Plex Sans" panose="020B0503050203000203" pitchFamily="34" charset="0"/>
              <a:ea typeface="+mn-ea"/>
              <a:cs typeface="+mn-cs"/>
            </a:rPr>
            <a:t>udfyldes i Basismodulet. </a:t>
          </a:r>
          <a:r>
            <a:rPr lang="en-US" sz="800" b="0" i="0" kern="1200">
              <a:solidFill>
                <a:schemeClr val="lt1"/>
              </a:solidFill>
              <a:effectLst/>
              <a:latin typeface="IBM Plex Sans" panose="020B0503050203000203" pitchFamily="34" charset="0"/>
              <a:ea typeface="+mn-ea"/>
              <a:cs typeface="+mn-cs"/>
            </a:rPr>
            <a:t>​</a:t>
          </a:r>
        </a:p>
        <a:p>
          <a:pPr rtl="0" fontAlgn="base"/>
          <a:r>
            <a:rPr lang="da-DK" sz="800" b="0" i="0" kern="1200">
              <a:solidFill>
                <a:schemeClr val="lt1"/>
              </a:solidFill>
              <a:effectLst/>
              <a:latin typeface="IBM Plex Sans" panose="020B0503050203000203" pitchFamily="34" charset="0"/>
              <a:ea typeface="+mn-ea"/>
              <a:cs typeface="+mn-cs"/>
            </a:rPr>
            <a:t>​</a:t>
          </a:r>
        </a:p>
        <a:p>
          <a:pPr rtl="0" fontAlgn="base"/>
          <a:r>
            <a:rPr lang="da-DK" sz="800" b="0" i="0" u="none" strike="noStrike" kern="1200">
              <a:solidFill>
                <a:schemeClr val="lt1"/>
              </a:solidFill>
              <a:effectLst/>
              <a:latin typeface="IBM Plex Sans" panose="020B0503050203000203" pitchFamily="34" charset="0"/>
              <a:ea typeface="+mn-ea"/>
              <a:cs typeface="+mn-cs"/>
            </a:rPr>
            <a:t>Når du skal opgøre kønsfordelingen, kan du fx vælge at tage udgangspunkt i CPR-numrene på dine ansatte, men overvej gerne, om det er dækkende for din virksomheds konkrete medarbejdergruppe.</a:t>
          </a:r>
          <a:endParaRPr lang="en-US" sz="800" b="0" i="0" kern="1200">
            <a:solidFill>
              <a:schemeClr val="lt1"/>
            </a:solidFill>
            <a:effectLst/>
            <a:latin typeface="IBM Plex Sans" panose="020B0503050203000203" pitchFamily="34" charset="0"/>
            <a:ea typeface="+mn-ea"/>
            <a:cs typeface="+mn-cs"/>
          </a:endParaRP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10</xdr:col>
      <xdr:colOff>254000</xdr:colOff>
      <xdr:row>3</xdr:row>
      <xdr:rowOff>139700</xdr:rowOff>
    </xdr:from>
    <xdr:to>
      <xdr:col>13</xdr:col>
      <xdr:colOff>533400</xdr:colOff>
      <xdr:row>22</xdr:row>
      <xdr:rowOff>38100</xdr:rowOff>
    </xdr:to>
    <xdr:sp macro="" textlink="">
      <xdr:nvSpPr>
        <xdr:cNvPr id="2" name="Rectangle 13">
          <a:extLst>
            <a:ext uri="{FF2B5EF4-FFF2-40B4-BE49-F238E27FC236}">
              <a16:creationId xmlns:a16="http://schemas.microsoft.com/office/drawing/2014/main" id="{00000000-0008-0000-1100-000002000000}"/>
            </a:ext>
          </a:extLst>
        </xdr:cNvPr>
        <xdr:cNvSpPr/>
      </xdr:nvSpPr>
      <xdr:spPr>
        <a:xfrm>
          <a:off x="6667500" y="673100"/>
          <a:ext cx="2374900" cy="3111500"/>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rtl="0" fontAlgn="base"/>
          <a:r>
            <a:rPr lang="da-DK" sz="800" b="1" i="0" u="none" strike="noStrike" kern="1200">
              <a:solidFill>
                <a:srgbClr val="1B4528"/>
              </a:solidFill>
              <a:effectLst/>
              <a:latin typeface="IBM Plex Sans" panose="020B0503050203000203" pitchFamily="34" charset="0"/>
              <a:ea typeface="+mn-ea"/>
              <a:cs typeface="+mn-cs"/>
            </a:rPr>
            <a:t>Begrebsforklaringer</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kern="1200">
              <a:solidFill>
                <a:srgbClr val="1B4528"/>
              </a:solidFill>
              <a:effectLst/>
              <a:latin typeface="IBM Plex Sans" panose="020B0503050203000203" pitchFamily="34" charset="0"/>
              <a:ea typeface="+mn-ea"/>
              <a:cs typeface="+mn-cs"/>
            </a:rPr>
            <a:t>​</a:t>
          </a:r>
        </a:p>
        <a:p>
          <a:pPr rtl="0" fontAlgn="base"/>
          <a:r>
            <a:rPr lang="da-DK" sz="800" b="1" i="0" u="none" strike="noStrike" kern="1200">
              <a:solidFill>
                <a:srgbClr val="1B4528"/>
              </a:solidFill>
              <a:effectLst/>
              <a:latin typeface="IBM Plex Sans" panose="020B0503050203000203" pitchFamily="34" charset="0"/>
              <a:ea typeface="+mn-ea"/>
              <a:cs typeface="+mn-cs"/>
            </a:rPr>
            <a:t>Land (hvor ansættelseskontrakten er indgået)</a:t>
          </a:r>
          <a:r>
            <a:rPr lang="da-DK" sz="800" b="0" i="0" u="none" strike="noStrike" kern="1200">
              <a:solidFill>
                <a:srgbClr val="1B4528"/>
              </a:solidFill>
              <a:effectLst/>
              <a:latin typeface="IBM Plex Sans" panose="020B0503050203000203" pitchFamily="34" charset="0"/>
              <a:ea typeface="+mn-ea"/>
              <a:cs typeface="+mn-cs"/>
            </a:rPr>
            <a:t> </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u="none" strike="noStrike" kern="1200">
              <a:solidFill>
                <a:srgbClr val="1B4528"/>
              </a:solidFill>
              <a:effectLst/>
              <a:latin typeface="IBM Plex Sans" panose="020B0503050203000203" pitchFamily="34" charset="0"/>
              <a:ea typeface="+mn-ea"/>
              <a:cs typeface="+mn-cs"/>
            </a:rPr>
            <a:t>I tabellen skal du opgøre det samlede antal ansatte, som din virksomhed har i lande uden for Danmark. Det kan både være fastansatte og ansatte i forskellige former for midlertidig ansættelse. Det afgørende for opgørelsen er landet, hvor ansættelseskontrakten er </a:t>
          </a:r>
          <a:r>
            <a:rPr lang="da-DK" sz="800" b="0" i="0" u="sng" kern="1200">
              <a:solidFill>
                <a:srgbClr val="1B4528"/>
              </a:solidFill>
              <a:effectLst/>
              <a:latin typeface="IBM Plex Sans" panose="020B0503050203000203" pitchFamily="34" charset="0"/>
              <a:ea typeface="+mn-ea"/>
              <a:cs typeface="+mn-cs"/>
            </a:rPr>
            <a:t>indgået</a:t>
          </a:r>
          <a:r>
            <a:rPr lang="da-DK" sz="800" b="0" i="0" u="none" strike="noStrike" kern="1200">
              <a:solidFill>
                <a:srgbClr val="1B4528"/>
              </a:solidFill>
              <a:effectLst/>
              <a:latin typeface="IBM Plex Sans" panose="020B0503050203000203" pitchFamily="34" charset="0"/>
              <a:ea typeface="+mn-ea"/>
              <a:cs typeface="+mn-cs"/>
            </a:rPr>
            <a:t>. </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kern="1200">
              <a:solidFill>
                <a:srgbClr val="1B4528"/>
              </a:solidFill>
              <a:effectLst/>
              <a:latin typeface="IBM Plex Sans" panose="020B0503050203000203" pitchFamily="34" charset="0"/>
              <a:ea typeface="+mn-ea"/>
              <a:cs typeface="+mn-cs"/>
            </a:rPr>
            <a:t>​</a:t>
          </a:r>
        </a:p>
        <a:p>
          <a:pPr rtl="0" fontAlgn="base"/>
          <a:r>
            <a:rPr lang="da-DK" sz="800" b="0" i="0" u="none" strike="noStrike" kern="1200">
              <a:solidFill>
                <a:srgbClr val="1B4528"/>
              </a:solidFill>
              <a:effectLst/>
              <a:latin typeface="IBM Plex Sans" panose="020B0503050203000203" pitchFamily="34" charset="0"/>
              <a:ea typeface="+mn-ea"/>
              <a:cs typeface="+mn-cs"/>
            </a:rPr>
            <a:t>Det er underordnet for opgørelsen, hvor den ansatte er bosat. En ansat kan fx godt have en dansk ansættelseskontrakt, men være bosat i et andet land end Danmark.</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kern="1200">
              <a:solidFill>
                <a:srgbClr val="1B4528"/>
              </a:solidFill>
              <a:effectLst/>
              <a:latin typeface="IBM Plex Sans" panose="020B0503050203000203" pitchFamily="34" charset="0"/>
              <a:ea typeface="+mn-ea"/>
              <a:cs typeface="+mn-cs"/>
            </a:rPr>
            <a:t>​</a:t>
          </a:r>
        </a:p>
        <a:p>
          <a:pPr rtl="0" fontAlgn="base"/>
          <a:r>
            <a:rPr lang="da-DK" sz="800" b="1" i="0" u="none" strike="noStrike" kern="1200">
              <a:solidFill>
                <a:srgbClr val="1B4528"/>
              </a:solidFill>
              <a:effectLst/>
              <a:latin typeface="IBM Plex Sans" panose="020B0503050203000203" pitchFamily="34" charset="0"/>
              <a:ea typeface="+mn-ea"/>
              <a:cs typeface="+mn-cs"/>
            </a:rPr>
            <a:t>Medarbejderomsætning</a:t>
          </a:r>
          <a:r>
            <a:rPr lang="da-DK" sz="800" b="0" i="0" u="none" strike="noStrike" kern="1200">
              <a:solidFill>
                <a:srgbClr val="1B4528"/>
              </a:solidFill>
              <a:effectLst/>
              <a:latin typeface="IBM Plex Sans" panose="020B0503050203000203" pitchFamily="34" charset="0"/>
              <a:ea typeface="+mn-ea"/>
              <a:cs typeface="+mn-cs"/>
            </a:rPr>
            <a:t> refererer til ansatte, der forlader din virksomhed enten frivilligt, eller på grund af afskedigelse, pensionering eller som følge af dødsfald pga. arbejdsulykke.</a:t>
          </a:r>
          <a:endParaRPr lang="en-US" sz="800" b="0" i="0" kern="1200">
            <a:solidFill>
              <a:srgbClr val="1B4528"/>
            </a:solidFill>
            <a:effectLst/>
            <a:latin typeface="IBM Plex Sans" panose="020B0503050203000203" pitchFamily="34" charset="0"/>
            <a:ea typeface="+mn-ea"/>
            <a:cs typeface="+mn-cs"/>
          </a:endParaRPr>
        </a:p>
      </xdr:txBody>
    </xdr:sp>
    <xdr:clientData/>
  </xdr:twoCellAnchor>
  <xdr:twoCellAnchor editAs="oneCell">
    <xdr:from>
      <xdr:col>0</xdr:col>
      <xdr:colOff>101600</xdr:colOff>
      <xdr:row>4</xdr:row>
      <xdr:rowOff>25400</xdr:rowOff>
    </xdr:from>
    <xdr:to>
      <xdr:col>10</xdr:col>
      <xdr:colOff>38100</xdr:colOff>
      <xdr:row>7</xdr:row>
      <xdr:rowOff>114300</xdr:rowOff>
    </xdr:to>
    <xdr:sp macro="" textlink="">
      <xdr:nvSpPr>
        <xdr:cNvPr id="3" name="Rectangle 13">
          <a:extLst>
            <a:ext uri="{FF2B5EF4-FFF2-40B4-BE49-F238E27FC236}">
              <a16:creationId xmlns:a16="http://schemas.microsoft.com/office/drawing/2014/main" id="{00000000-0008-0000-1100-000003000000}"/>
            </a:ext>
          </a:extLst>
        </xdr:cNvPr>
        <xdr:cNvSpPr/>
      </xdr:nvSpPr>
      <xdr:spPr>
        <a:xfrm>
          <a:off x="101600" y="800100"/>
          <a:ext cx="6350000" cy="584200"/>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rtl="0" fontAlgn="base"/>
          <a:r>
            <a:rPr lang="da-DK" sz="800" b="0" i="0" u="none" strike="noStrike" kern="1200">
              <a:solidFill>
                <a:schemeClr val="lt1"/>
              </a:solidFill>
              <a:effectLst/>
              <a:latin typeface="IBM Plex Sans" panose="020B0503050203000203" pitchFamily="34" charset="0"/>
              <a:ea typeface="+mn-ea"/>
              <a:cs typeface="+mn-cs"/>
            </a:rPr>
            <a:t>Oplysningspunktet </a:t>
          </a:r>
          <a:r>
            <a:rPr lang="da-DK" sz="800" b="1" i="0" u="none" strike="noStrike" kern="1200">
              <a:solidFill>
                <a:schemeClr val="lt1"/>
              </a:solidFill>
              <a:effectLst/>
              <a:latin typeface="IBM Plex Sans" panose="020B0503050203000203" pitchFamily="34" charset="0"/>
              <a:ea typeface="+mn-ea"/>
              <a:cs typeface="+mn-cs"/>
            </a:rPr>
            <a:t>skal udfyldes, hvis relevant, </a:t>
          </a:r>
          <a:r>
            <a:rPr lang="da-DK" sz="800" b="0" i="0" u="none" strike="noStrike" kern="1200">
              <a:solidFill>
                <a:schemeClr val="lt1"/>
              </a:solidFill>
              <a:effectLst/>
              <a:latin typeface="IBM Plex Sans" panose="020B0503050203000203" pitchFamily="34" charset="0"/>
              <a:ea typeface="+mn-ea"/>
              <a:cs typeface="+mn-cs"/>
            </a:rPr>
            <a:t>jf.</a:t>
          </a:r>
          <a:r>
            <a:rPr lang="da-DK" sz="800" b="1" i="0" u="none" strike="noStrike" kern="1200">
              <a:solidFill>
                <a:schemeClr val="lt1"/>
              </a:solidFill>
              <a:effectLst/>
              <a:latin typeface="IBM Plex Sans" panose="020B0503050203000203" pitchFamily="34" charset="0"/>
              <a:ea typeface="+mn-ea"/>
              <a:cs typeface="+mn-cs"/>
            </a:rPr>
            <a:t> </a:t>
          </a:r>
          <a:r>
            <a:rPr lang="da-DK" sz="800" b="0" i="0" u="none" strike="noStrike" kern="1200">
              <a:solidFill>
                <a:schemeClr val="lt1"/>
              </a:solidFill>
              <a:effectLst/>
              <a:latin typeface="IBM Plex Sans" panose="020B0503050203000203" pitchFamily="34" charset="0"/>
              <a:ea typeface="+mn-ea"/>
              <a:cs typeface="+mn-cs"/>
            </a:rPr>
            <a:t>Basismodulet.</a:t>
          </a:r>
          <a:r>
            <a:rPr lang="en-US" sz="800" b="0" i="0" kern="1200">
              <a:solidFill>
                <a:schemeClr val="lt1"/>
              </a:solidFill>
              <a:effectLst/>
              <a:latin typeface="IBM Plex Sans" panose="020B0503050203000203" pitchFamily="34" charset="0"/>
              <a:ea typeface="+mn-ea"/>
              <a:cs typeface="+mn-cs"/>
            </a:rPr>
            <a:t>​</a:t>
          </a:r>
        </a:p>
        <a:p>
          <a:pPr rtl="0" fontAlgn="base"/>
          <a:r>
            <a:rPr lang="da-DK" sz="800" b="0" i="0" kern="1200">
              <a:solidFill>
                <a:schemeClr val="lt1"/>
              </a:solidFill>
              <a:effectLst/>
              <a:latin typeface="IBM Plex Sans" panose="020B0503050203000203" pitchFamily="34" charset="0"/>
              <a:ea typeface="+mn-ea"/>
              <a:cs typeface="+mn-cs"/>
            </a:rPr>
            <a:t>​</a:t>
          </a:r>
        </a:p>
        <a:p>
          <a:pPr rtl="0" fontAlgn="base"/>
          <a:r>
            <a:rPr lang="da-DK" sz="800" b="0" i="0" u="none" strike="noStrike" kern="1200">
              <a:solidFill>
                <a:schemeClr val="lt1"/>
              </a:solidFill>
              <a:effectLst/>
              <a:latin typeface="IBM Plex Sans" panose="020B0503050203000203" pitchFamily="34" charset="0"/>
              <a:ea typeface="+mn-ea"/>
              <a:cs typeface="+mn-cs"/>
            </a:rPr>
            <a:t>Opgørelsen over antal ansatte fordelt på lande skal kun anvendes, hvis din virksomhed opererer i andre lande udover Danmark. </a:t>
          </a:r>
          <a:endParaRPr lang="en-US" sz="800" b="0" i="0" kern="1200">
            <a:solidFill>
              <a:schemeClr val="lt1"/>
            </a:solidFill>
            <a:effectLst/>
            <a:latin typeface="IBM Plex Sans" panose="020B0503050203000203" pitchFamily="34" charset="0"/>
            <a:ea typeface="+mn-ea"/>
            <a:cs typeface="+mn-cs"/>
          </a:endParaRPr>
        </a:p>
      </xdr:txBody>
    </xdr:sp>
    <xdr:clientData/>
  </xdr:twoCellAnchor>
  <xdr:twoCellAnchor editAs="oneCell">
    <xdr:from>
      <xdr:col>0</xdr:col>
      <xdr:colOff>101600</xdr:colOff>
      <xdr:row>19</xdr:row>
      <xdr:rowOff>12700</xdr:rowOff>
    </xdr:from>
    <xdr:to>
      <xdr:col>10</xdr:col>
      <xdr:colOff>38100</xdr:colOff>
      <xdr:row>22</xdr:row>
      <xdr:rowOff>101600</xdr:rowOff>
    </xdr:to>
    <xdr:sp macro="" textlink="">
      <xdr:nvSpPr>
        <xdr:cNvPr id="4" name="Rectangle 13">
          <a:extLst>
            <a:ext uri="{FF2B5EF4-FFF2-40B4-BE49-F238E27FC236}">
              <a16:creationId xmlns:a16="http://schemas.microsoft.com/office/drawing/2014/main" id="{00000000-0008-0000-1100-000004000000}"/>
            </a:ext>
          </a:extLst>
        </xdr:cNvPr>
        <xdr:cNvSpPr/>
      </xdr:nvSpPr>
      <xdr:spPr>
        <a:xfrm>
          <a:off x="101600" y="3263900"/>
          <a:ext cx="6350000" cy="584200"/>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rtl="0" fontAlgn="base"/>
          <a:r>
            <a:rPr lang="da-DK" sz="800" b="0" i="0" u="none" strike="noStrike" kern="1200">
              <a:solidFill>
                <a:schemeClr val="lt1"/>
              </a:solidFill>
              <a:effectLst/>
              <a:latin typeface="IBM Plex Sans" panose="020B0503050203000203" pitchFamily="34" charset="0"/>
              <a:ea typeface="+mn-ea"/>
              <a:cs typeface="+mn-cs"/>
            </a:rPr>
            <a:t>Oplysningspunktet </a:t>
          </a:r>
          <a:r>
            <a:rPr lang="da-DK" sz="800" b="1" i="0" u="none" strike="noStrike" kern="1200">
              <a:solidFill>
                <a:schemeClr val="lt1"/>
              </a:solidFill>
              <a:effectLst/>
              <a:latin typeface="IBM Plex Sans" panose="020B0503050203000203" pitchFamily="34" charset="0"/>
              <a:ea typeface="+mn-ea"/>
              <a:cs typeface="+mn-cs"/>
            </a:rPr>
            <a:t>skal udfyldes, hvis relevant, </a:t>
          </a:r>
          <a:r>
            <a:rPr lang="da-DK" sz="800" b="0" i="0" u="none" strike="noStrike" kern="1200">
              <a:solidFill>
                <a:schemeClr val="lt1"/>
              </a:solidFill>
              <a:effectLst/>
              <a:latin typeface="IBM Plex Sans" panose="020B0503050203000203" pitchFamily="34" charset="0"/>
              <a:ea typeface="+mn-ea"/>
              <a:cs typeface="+mn-cs"/>
            </a:rPr>
            <a:t>jf.</a:t>
          </a:r>
          <a:r>
            <a:rPr lang="da-DK" sz="800" b="1" i="0" u="none" strike="noStrike" kern="1200">
              <a:solidFill>
                <a:schemeClr val="lt1"/>
              </a:solidFill>
              <a:effectLst/>
              <a:latin typeface="IBM Plex Sans" panose="020B0503050203000203" pitchFamily="34" charset="0"/>
              <a:ea typeface="+mn-ea"/>
              <a:cs typeface="+mn-cs"/>
            </a:rPr>
            <a:t> </a:t>
          </a:r>
          <a:r>
            <a:rPr lang="da-DK" sz="800" b="0" i="0" u="none" strike="noStrike" kern="1200">
              <a:solidFill>
                <a:schemeClr val="lt1"/>
              </a:solidFill>
              <a:effectLst/>
              <a:latin typeface="IBM Plex Sans" panose="020B0503050203000203" pitchFamily="34" charset="0"/>
              <a:ea typeface="+mn-ea"/>
              <a:cs typeface="+mn-cs"/>
            </a:rPr>
            <a:t>Basismodulet.</a:t>
          </a:r>
          <a:r>
            <a:rPr lang="en-US" sz="800" b="0" i="0" kern="1200">
              <a:solidFill>
                <a:schemeClr val="lt1"/>
              </a:solidFill>
              <a:effectLst/>
              <a:latin typeface="IBM Plex Sans" panose="020B0503050203000203" pitchFamily="34" charset="0"/>
              <a:ea typeface="+mn-ea"/>
              <a:cs typeface="+mn-cs"/>
            </a:rPr>
            <a:t>​</a:t>
          </a:r>
        </a:p>
        <a:p>
          <a:pPr rtl="0" fontAlgn="base"/>
          <a:r>
            <a:rPr lang="da-DK" sz="800" b="0" i="0" kern="1200">
              <a:solidFill>
                <a:schemeClr val="lt1"/>
              </a:solidFill>
              <a:effectLst/>
              <a:latin typeface="IBM Plex Sans" panose="020B0503050203000203" pitchFamily="34" charset="0"/>
              <a:ea typeface="+mn-ea"/>
              <a:cs typeface="+mn-cs"/>
            </a:rPr>
            <a:t>​</a:t>
          </a:r>
        </a:p>
        <a:p>
          <a:pPr rtl="0" fontAlgn="base"/>
          <a:r>
            <a:rPr lang="da-DK" sz="800" b="0" i="0" u="none" strike="noStrike" kern="1200">
              <a:solidFill>
                <a:schemeClr val="lt1"/>
              </a:solidFill>
              <a:effectLst/>
              <a:latin typeface="IBM Plex Sans" panose="020B0503050203000203" pitchFamily="34" charset="0"/>
              <a:ea typeface="+mn-ea"/>
              <a:cs typeface="+mn-cs"/>
            </a:rPr>
            <a:t>Medarbejderomsætning skal kun udfyldes, hvis din virksomhed har 50 eller flere personer ansat. </a:t>
          </a:r>
          <a:endParaRPr lang="en-US" sz="800" b="0" i="0" kern="1200">
            <a:solidFill>
              <a:schemeClr val="lt1"/>
            </a:solidFill>
            <a:effectLst/>
            <a:latin typeface="IBM Plex Sans" panose="020B0503050203000203" pitchFamily="34" charset="0"/>
            <a:ea typeface="+mn-ea"/>
            <a:cs typeface="+mn-cs"/>
          </a:endParaRPr>
        </a:p>
      </xdr:txBody>
    </xdr:sp>
    <xdr:clientData/>
  </xdr:twoCellAnchor>
  <xdr:twoCellAnchor editAs="oneCell">
    <xdr:from>
      <xdr:col>1</xdr:col>
      <xdr:colOff>0</xdr:colOff>
      <xdr:row>37</xdr:row>
      <xdr:rowOff>85165</xdr:rowOff>
    </xdr:from>
    <xdr:to>
      <xdr:col>10</xdr:col>
      <xdr:colOff>6724</xdr:colOff>
      <xdr:row>40</xdr:row>
      <xdr:rowOff>57524</xdr:rowOff>
    </xdr:to>
    <xdr:sp macro="" textlink="">
      <xdr:nvSpPr>
        <xdr:cNvPr id="5" name="Rectangle 13">
          <a:extLst>
            <a:ext uri="{FF2B5EF4-FFF2-40B4-BE49-F238E27FC236}">
              <a16:creationId xmlns:a16="http://schemas.microsoft.com/office/drawing/2014/main" id="{E6D9278D-C4DF-554D-AB46-F6720786098E}"/>
            </a:ext>
          </a:extLst>
        </xdr:cNvPr>
        <xdr:cNvSpPr/>
      </xdr:nvSpPr>
      <xdr:spPr>
        <a:xfrm>
          <a:off x="127000" y="6308165"/>
          <a:ext cx="6521824" cy="467659"/>
        </a:xfrm>
        <a:prstGeom prst="rect">
          <a:avLst/>
        </a:prstGeom>
        <a:solidFill>
          <a:srgbClr val="FFF2C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gn="l" rtl="0" fontAlgn="base"/>
          <a:r>
            <a:rPr lang="da-DK" sz="800" b="1" i="0" u="none" strike="noStrike" kern="1200">
              <a:solidFill>
                <a:schemeClr val="tx1">
                  <a:lumMod val="65000"/>
                  <a:lumOff val="35000"/>
                </a:schemeClr>
              </a:solidFill>
              <a:effectLst/>
              <a:latin typeface="IBM Plex Sans" panose="020B0503050203000203" pitchFamily="34" charset="0"/>
              <a:ea typeface="+mn-ea"/>
              <a:cs typeface="+mn-cs"/>
            </a:rPr>
            <a:t>Miniberegner til udregning af oplysningspunkt</a:t>
          </a:r>
          <a:r>
            <a:rPr lang="da-DK" sz="800" b="1" i="0" u="none" strike="noStrike" kern="1200" baseline="0">
              <a:solidFill>
                <a:schemeClr val="tx1">
                  <a:lumMod val="65000"/>
                  <a:lumOff val="35000"/>
                </a:schemeClr>
              </a:solidFill>
              <a:effectLst/>
              <a:latin typeface="IBM Plex Sans" panose="020B0503050203000203" pitchFamily="34" charset="0"/>
              <a:ea typeface="+mn-ea"/>
              <a:cs typeface="+mn-cs"/>
            </a:rPr>
            <a:t> </a:t>
          </a:r>
          <a:br>
            <a:rPr lang="da-DK" sz="800" b="1" i="0" u="none" strike="noStrike" kern="1200" baseline="0">
              <a:solidFill>
                <a:schemeClr val="tx1">
                  <a:lumMod val="65000"/>
                  <a:lumOff val="35000"/>
                </a:schemeClr>
              </a:solidFill>
              <a:effectLst/>
              <a:latin typeface="IBM Plex Sans" panose="020B0503050203000203" pitchFamily="34" charset="0"/>
              <a:ea typeface="+mn-ea"/>
              <a:cs typeface="+mn-cs"/>
            </a:rPr>
          </a:br>
          <a:r>
            <a:rPr lang="da-DK" sz="800" b="0" i="1" u="none" strike="noStrike" kern="1200" baseline="0">
              <a:solidFill>
                <a:schemeClr val="tx1">
                  <a:lumMod val="65000"/>
                  <a:lumOff val="35000"/>
                </a:schemeClr>
              </a:solidFill>
              <a:effectLst/>
              <a:latin typeface="IBM Plex Sans" panose="020B0503050203000203" pitchFamily="34" charset="0"/>
              <a:ea typeface="+mn-ea"/>
              <a:cs typeface="+mn-cs"/>
            </a:rPr>
            <a:t>(Obs på, at du selv skal indtaste værdien i skabelonen ovenfor, eller relatere felterne)</a:t>
          </a:r>
          <a:endParaRPr lang="en-US" sz="800" b="0" i="1" kern="1200">
            <a:solidFill>
              <a:schemeClr val="tx1">
                <a:lumMod val="65000"/>
                <a:lumOff val="35000"/>
              </a:schemeClr>
            </a:solidFill>
            <a:effectLst/>
            <a:latin typeface="IBM Plex Sans" panose="020B0503050203000203" pitchFamily="34" charset="0"/>
            <a:ea typeface="+mn-ea"/>
            <a:cs typeface="+mn-cs"/>
          </a:endParaRPr>
        </a:p>
      </xdr:txBody>
    </xdr:sp>
    <xdr:clientData/>
  </xdr:twoCellAnchor>
  <xdr:twoCellAnchor editAs="oneCell">
    <xdr:from>
      <xdr:col>1</xdr:col>
      <xdr:colOff>0</xdr:colOff>
      <xdr:row>27</xdr:row>
      <xdr:rowOff>114300</xdr:rowOff>
    </xdr:from>
    <xdr:to>
      <xdr:col>10</xdr:col>
      <xdr:colOff>0</xdr:colOff>
      <xdr:row>34</xdr:row>
      <xdr:rowOff>38100</xdr:rowOff>
    </xdr:to>
    <xdr:sp macro="" textlink="">
      <xdr:nvSpPr>
        <xdr:cNvPr id="6" name="Rectangle 13">
          <a:extLst>
            <a:ext uri="{FF2B5EF4-FFF2-40B4-BE49-F238E27FC236}">
              <a16:creationId xmlns:a16="http://schemas.microsoft.com/office/drawing/2014/main" id="{E4054B03-1295-E949-843F-D742E2D5D955}"/>
            </a:ext>
          </a:extLst>
        </xdr:cNvPr>
        <xdr:cNvSpPr/>
      </xdr:nvSpPr>
      <xdr:spPr>
        <a:xfrm>
          <a:off x="127000" y="4686300"/>
          <a:ext cx="6515100" cy="1079500"/>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gn="l">
            <a:lnSpc>
              <a:spcPct val="106000"/>
            </a:lnSpc>
          </a:pPr>
          <a:r>
            <a:rPr lang="da-DK" sz="800" b="1" kern="1200" spc="-10" dirty="0">
              <a:solidFill>
                <a:schemeClr val="tx2"/>
              </a:solidFill>
              <a:latin typeface="+mn-lt"/>
              <a:ea typeface="+mn-ea"/>
              <a:cs typeface="+mn-cs"/>
            </a:rPr>
            <a:t>Vejledning til udfyldelse af oplysningspunkt</a:t>
          </a:r>
        </a:p>
        <a:p>
          <a:pPr algn="l">
            <a:lnSpc>
              <a:spcPct val="106000"/>
            </a:lnSpc>
          </a:pPr>
          <a:endParaRPr lang="da-DK" sz="800" b="1" spc="-10" dirty="0">
            <a:solidFill>
              <a:schemeClr val="tx2"/>
            </a:solidFill>
          </a:endParaRPr>
        </a:p>
        <a:p>
          <a:pPr algn="l"/>
          <a:r>
            <a:rPr lang="da-DK" sz="800" spc="-10" dirty="0">
              <a:solidFill>
                <a:schemeClr val="tx2"/>
              </a:solidFill>
            </a:rPr>
            <a:t>For at udregne din virksomheds medarbejderomsætning skal du bruge følgende formel:</a:t>
          </a:r>
        </a:p>
        <a:p>
          <a:pPr rtl="0" fontAlgn="base"/>
          <a:endParaRPr lang="en-US" sz="800" b="0" i="0" kern="1200">
            <a:solidFill>
              <a:srgbClr val="1B4528"/>
            </a:solidFill>
            <a:effectLst/>
            <a:latin typeface="IBM Plex Sans" panose="020B0503050203000203" pitchFamily="34" charset="0"/>
            <a:ea typeface="+mn-ea"/>
            <a:cs typeface="+mn-cs"/>
          </a:endParaRPr>
        </a:p>
      </xdr:txBody>
    </xdr:sp>
    <xdr:clientData/>
  </xdr:twoCellAnchor>
  <xdr:twoCellAnchor editAs="oneCell">
    <xdr:from>
      <xdr:col>1</xdr:col>
      <xdr:colOff>127000</xdr:colOff>
      <xdr:row>31</xdr:row>
      <xdr:rowOff>0</xdr:rowOff>
    </xdr:from>
    <xdr:to>
      <xdr:col>9</xdr:col>
      <xdr:colOff>285044</xdr:colOff>
      <xdr:row>33</xdr:row>
      <xdr:rowOff>63500</xdr:rowOff>
    </xdr:to>
    <xdr:pic>
      <xdr:nvPicPr>
        <xdr:cNvPr id="7" name="Grafik 6">
          <a:extLst>
            <a:ext uri="{FF2B5EF4-FFF2-40B4-BE49-F238E27FC236}">
              <a16:creationId xmlns:a16="http://schemas.microsoft.com/office/drawing/2014/main" id="{5CC3F098-9A7F-BF25-E809-2CB9F6EC97D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54000" y="5232400"/>
          <a:ext cx="5949244" cy="3937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10</xdr:col>
      <xdr:colOff>116801</xdr:colOff>
      <xdr:row>4</xdr:row>
      <xdr:rowOff>38484</xdr:rowOff>
    </xdr:from>
    <xdr:to>
      <xdr:col>13</xdr:col>
      <xdr:colOff>592387</xdr:colOff>
      <xdr:row>21</xdr:row>
      <xdr:rowOff>105834</xdr:rowOff>
    </xdr:to>
    <xdr:sp macro="" textlink="">
      <xdr:nvSpPr>
        <xdr:cNvPr id="2" name="Rectangle 13">
          <a:extLst>
            <a:ext uri="{FF2B5EF4-FFF2-40B4-BE49-F238E27FC236}">
              <a16:creationId xmlns:a16="http://schemas.microsoft.com/office/drawing/2014/main" id="{00000000-0008-0000-1200-000002000000}"/>
            </a:ext>
          </a:extLst>
        </xdr:cNvPr>
        <xdr:cNvSpPr/>
      </xdr:nvSpPr>
      <xdr:spPr>
        <a:xfrm>
          <a:off x="6519718" y="812992"/>
          <a:ext cx="2568199" cy="2463031"/>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rtl="0" fontAlgn="base"/>
          <a:r>
            <a:rPr lang="da-DK" sz="800" b="1" i="0" u="none" strike="noStrike" kern="1200">
              <a:solidFill>
                <a:srgbClr val="1B4528"/>
              </a:solidFill>
              <a:effectLst/>
              <a:latin typeface="IBM Plex Sans" panose="020B0503050203000203" pitchFamily="34" charset="0"/>
              <a:ea typeface="+mn-ea"/>
              <a:cs typeface="+mn-cs"/>
            </a:rPr>
            <a:t>Begrebsforklaringer</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kern="1200">
              <a:solidFill>
                <a:srgbClr val="1B4528"/>
              </a:solidFill>
              <a:effectLst/>
              <a:latin typeface="IBM Plex Sans" panose="020B0503050203000203" pitchFamily="34" charset="0"/>
              <a:ea typeface="+mn-ea"/>
              <a:cs typeface="+mn-cs"/>
            </a:rPr>
            <a:t>​</a:t>
          </a:r>
        </a:p>
        <a:p>
          <a:pPr rtl="0" fontAlgn="base"/>
          <a:r>
            <a:rPr lang="da-DK" sz="800" b="1" i="0" u="none" strike="noStrike" kern="1200">
              <a:solidFill>
                <a:srgbClr val="1B4528"/>
              </a:solidFill>
              <a:effectLst/>
              <a:latin typeface="IBM Plex Sans" panose="020B0503050203000203" pitchFamily="34" charset="0"/>
              <a:ea typeface="+mn-ea"/>
              <a:cs typeface="+mn-cs"/>
            </a:rPr>
            <a:t>Arbejdsulykke</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u="none" strike="noStrike" kern="1200">
              <a:solidFill>
                <a:srgbClr val="1B4528"/>
              </a:solidFill>
              <a:effectLst/>
              <a:latin typeface="IBM Plex Sans" panose="020B0503050203000203" pitchFamily="34" charset="0"/>
              <a:ea typeface="+mn-ea"/>
              <a:cs typeface="+mn-cs"/>
            </a:rPr>
            <a:t>En arbejdsulykke er en pludselig hændelse i forbindelse med arbejdet, som fører til, at en person kommer fysisk eller psykisk til skade. </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kern="1200">
              <a:solidFill>
                <a:srgbClr val="1B4528"/>
              </a:solidFill>
              <a:effectLst/>
              <a:latin typeface="IBM Plex Sans" panose="020B0503050203000203" pitchFamily="34" charset="0"/>
              <a:ea typeface="+mn-ea"/>
              <a:cs typeface="+mn-cs"/>
            </a:rPr>
            <a:t>​</a:t>
          </a:r>
        </a:p>
        <a:p>
          <a:pPr rtl="0" fontAlgn="base"/>
          <a:r>
            <a:rPr lang="da-DK" sz="800" b="1" i="0" u="none" strike="noStrike" kern="1200">
              <a:solidFill>
                <a:srgbClr val="1B4528"/>
              </a:solidFill>
              <a:effectLst/>
              <a:latin typeface="IBM Plex Sans" panose="020B0503050203000203" pitchFamily="34" charset="0"/>
              <a:ea typeface="+mn-ea"/>
              <a:cs typeface="+mn-cs"/>
            </a:rPr>
            <a:t>Arbejdsulykker - Frekvens </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u="none" strike="noStrike" kern="1200">
              <a:solidFill>
                <a:srgbClr val="1B4528"/>
              </a:solidFill>
              <a:effectLst/>
              <a:latin typeface="IBM Plex Sans" panose="020B0503050203000203" pitchFamily="34" charset="0"/>
              <a:ea typeface="+mn-ea"/>
              <a:cs typeface="+mn-cs"/>
            </a:rPr>
            <a:t>Frekvensen angiver antallet af arbejdsrelaterede ulykker pr. 100 fuldtidsansatte pr. år.</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kern="1200">
              <a:solidFill>
                <a:srgbClr val="1B4528"/>
              </a:solidFill>
              <a:effectLst/>
              <a:latin typeface="IBM Plex Sans" panose="020B0503050203000203" pitchFamily="34" charset="0"/>
              <a:ea typeface="+mn-ea"/>
              <a:cs typeface="+mn-cs"/>
            </a:rPr>
            <a:t>​</a:t>
          </a:r>
        </a:p>
        <a:p>
          <a:pPr rtl="0" fontAlgn="base"/>
          <a:r>
            <a:rPr lang="da-DK" sz="800" b="1" i="0" u="none" strike="noStrike" kern="1200">
              <a:solidFill>
                <a:srgbClr val="1B4528"/>
              </a:solidFill>
              <a:effectLst/>
              <a:latin typeface="IBM Plex Sans" panose="020B0503050203000203" pitchFamily="34" charset="0"/>
              <a:ea typeface="+mn-ea"/>
              <a:cs typeface="+mn-cs"/>
            </a:rPr>
            <a:t>Arbejdsrelaterede dødsfald – Dårligt helbred</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u="none" strike="noStrike" kern="1200">
              <a:solidFill>
                <a:srgbClr val="1B4528"/>
              </a:solidFill>
              <a:effectLst/>
              <a:latin typeface="IBM Plex Sans" panose="020B0503050203000203" pitchFamily="34" charset="0"/>
              <a:ea typeface="+mn-ea"/>
              <a:cs typeface="+mn-cs"/>
            </a:rPr>
            <a:t>Sundhedsproblemer, som følge af rygning, stof- og alkoholmisbrug, fysisk inaktivitet, usunde kostvaner og psykosociale faktorer, der ikke er forbundet med arbejde, betragtes ikke som arbejdsrelateret.</a:t>
          </a:r>
          <a:endParaRPr lang="en-US" sz="800" b="0" i="0" kern="1200">
            <a:solidFill>
              <a:srgbClr val="1B4528"/>
            </a:solidFill>
            <a:effectLst/>
            <a:latin typeface="IBM Plex Sans" panose="020B0503050203000203" pitchFamily="34" charset="0"/>
            <a:ea typeface="+mn-ea"/>
            <a:cs typeface="+mn-cs"/>
          </a:endParaRPr>
        </a:p>
      </xdr:txBody>
    </xdr:sp>
    <xdr:clientData/>
  </xdr:twoCellAnchor>
  <xdr:twoCellAnchor editAs="oneCell">
    <xdr:from>
      <xdr:col>0</xdr:col>
      <xdr:colOff>101600</xdr:colOff>
      <xdr:row>4</xdr:row>
      <xdr:rowOff>38100</xdr:rowOff>
    </xdr:from>
    <xdr:to>
      <xdr:col>10</xdr:col>
      <xdr:colOff>4810</xdr:colOff>
      <xdr:row>6</xdr:row>
      <xdr:rowOff>114300</xdr:rowOff>
    </xdr:to>
    <xdr:sp macro="" textlink="">
      <xdr:nvSpPr>
        <xdr:cNvPr id="3" name="Rectangle 13">
          <a:extLst>
            <a:ext uri="{FF2B5EF4-FFF2-40B4-BE49-F238E27FC236}">
              <a16:creationId xmlns:a16="http://schemas.microsoft.com/office/drawing/2014/main" id="{00000000-0008-0000-1200-000003000000}"/>
            </a:ext>
          </a:extLst>
        </xdr:cNvPr>
        <xdr:cNvSpPr/>
      </xdr:nvSpPr>
      <xdr:spPr>
        <a:xfrm>
          <a:off x="101600" y="812608"/>
          <a:ext cx="6306127" cy="403321"/>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rtl="0" fontAlgn="base"/>
          <a:r>
            <a:rPr lang="da-DK" sz="800" b="0" i="0" u="none" strike="noStrike" kern="1200">
              <a:solidFill>
                <a:schemeClr val="lt1"/>
              </a:solidFill>
              <a:effectLst/>
              <a:latin typeface="IBM Plex Sans" panose="020B0503050203000203" pitchFamily="34" charset="0"/>
              <a:ea typeface="+mn-ea"/>
              <a:cs typeface="+mn-cs"/>
            </a:rPr>
            <a:t>Oplysningspunktet </a:t>
          </a:r>
          <a:r>
            <a:rPr lang="da-DK" sz="800" b="1" i="0" u="none" strike="noStrike" kern="1200">
              <a:solidFill>
                <a:schemeClr val="lt1"/>
              </a:solidFill>
              <a:effectLst/>
              <a:latin typeface="IBM Plex Sans" panose="020B0503050203000203" pitchFamily="34" charset="0"/>
              <a:ea typeface="+mn-ea"/>
              <a:cs typeface="+mn-cs"/>
            </a:rPr>
            <a:t>skal </a:t>
          </a:r>
          <a:r>
            <a:rPr lang="da-DK" sz="800" b="0" i="0" u="none" strike="noStrike" kern="1200">
              <a:solidFill>
                <a:schemeClr val="lt1"/>
              </a:solidFill>
              <a:effectLst/>
              <a:latin typeface="IBM Plex Sans" panose="020B0503050203000203" pitchFamily="34" charset="0"/>
              <a:ea typeface="+mn-ea"/>
              <a:cs typeface="+mn-cs"/>
            </a:rPr>
            <a:t>udfyldes i Basismodulet.</a:t>
          </a:r>
          <a:endParaRPr lang="da-DK" sz="800" b="0" i="0" kern="1200">
            <a:solidFill>
              <a:schemeClr val="bg1"/>
            </a:solidFill>
            <a:effectLst/>
            <a:latin typeface="IBM Plex Sans" panose="020B0503050203000203" pitchFamily="34" charset="0"/>
            <a:ea typeface="+mn-ea"/>
            <a:cs typeface="+mn-cs"/>
          </a:endParaRPr>
        </a:p>
      </xdr:txBody>
    </xdr:sp>
    <xdr:clientData/>
  </xdr:twoCellAnchor>
  <xdr:twoCellAnchor editAs="oneCell">
    <xdr:from>
      <xdr:col>1</xdr:col>
      <xdr:colOff>12700</xdr:colOff>
      <xdr:row>13</xdr:row>
      <xdr:rowOff>50800</xdr:rowOff>
    </xdr:from>
    <xdr:to>
      <xdr:col>10</xdr:col>
      <xdr:colOff>17510</xdr:colOff>
      <xdr:row>16</xdr:row>
      <xdr:rowOff>38100</xdr:rowOff>
    </xdr:to>
    <xdr:sp macro="" textlink="">
      <xdr:nvSpPr>
        <xdr:cNvPr id="4" name="Rectangle 13">
          <a:extLst>
            <a:ext uri="{FF2B5EF4-FFF2-40B4-BE49-F238E27FC236}">
              <a16:creationId xmlns:a16="http://schemas.microsoft.com/office/drawing/2014/main" id="{00000000-0008-0000-1200-000004000000}"/>
            </a:ext>
          </a:extLst>
        </xdr:cNvPr>
        <xdr:cNvSpPr/>
      </xdr:nvSpPr>
      <xdr:spPr>
        <a:xfrm>
          <a:off x="139700" y="2159000"/>
          <a:ext cx="6519910" cy="368300"/>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rtl="0" fontAlgn="base"/>
          <a:r>
            <a:rPr lang="da-DK" sz="800" b="0" i="0" u="none" strike="noStrike" kern="1200">
              <a:solidFill>
                <a:schemeClr val="lt1"/>
              </a:solidFill>
              <a:effectLst/>
              <a:latin typeface="IBM Plex Sans" panose="020B0503050203000203" pitchFamily="34" charset="0"/>
              <a:ea typeface="+mn-ea"/>
              <a:cs typeface="+mn-cs"/>
            </a:rPr>
            <a:t>Oplysningspunktet </a:t>
          </a:r>
          <a:r>
            <a:rPr lang="da-DK" sz="800" b="1" i="0" u="none" strike="noStrike" kern="1200">
              <a:solidFill>
                <a:schemeClr val="lt1"/>
              </a:solidFill>
              <a:effectLst/>
              <a:latin typeface="IBM Plex Sans" panose="020B0503050203000203" pitchFamily="34" charset="0"/>
              <a:ea typeface="+mn-ea"/>
              <a:cs typeface="+mn-cs"/>
            </a:rPr>
            <a:t>skal </a:t>
          </a:r>
          <a:r>
            <a:rPr lang="da-DK" sz="800" b="0" i="0" u="none" strike="noStrike" kern="1200">
              <a:solidFill>
                <a:schemeClr val="lt1"/>
              </a:solidFill>
              <a:effectLst/>
              <a:latin typeface="IBM Plex Sans" panose="020B0503050203000203" pitchFamily="34" charset="0"/>
              <a:ea typeface="+mn-ea"/>
              <a:cs typeface="+mn-cs"/>
            </a:rPr>
            <a:t>udfyldes i Basismodulet.</a:t>
          </a:r>
          <a:r>
            <a:rPr lang="da-DK" sz="800" b="0" i="0" kern="1200">
              <a:solidFill>
                <a:schemeClr val="lt1"/>
              </a:solidFill>
              <a:effectLst/>
              <a:latin typeface="IBM Plex Sans" panose="020B0503050203000203" pitchFamily="34" charset="0"/>
              <a:ea typeface="+mn-ea"/>
              <a:cs typeface="+mn-cs"/>
            </a:rPr>
            <a:t>​</a:t>
          </a:r>
          <a:endParaRPr lang="en-US" sz="800" b="0" i="0" kern="1200">
            <a:solidFill>
              <a:schemeClr val="bg1"/>
            </a:solidFill>
            <a:effectLst/>
            <a:latin typeface="IBM Plex Sans" panose="020B0503050203000203" pitchFamily="34" charset="0"/>
            <a:ea typeface="+mn-ea"/>
            <a:cs typeface="+mn-cs"/>
          </a:endParaRPr>
        </a:p>
      </xdr:txBody>
    </xdr:sp>
    <xdr:clientData/>
  </xdr:twoCellAnchor>
  <xdr:twoCellAnchor editAs="oneCell">
    <xdr:from>
      <xdr:col>10</xdr:col>
      <xdr:colOff>116801</xdr:colOff>
      <xdr:row>21</xdr:row>
      <xdr:rowOff>163175</xdr:rowOff>
    </xdr:from>
    <xdr:to>
      <xdr:col>13</xdr:col>
      <xdr:colOff>606137</xdr:colOff>
      <xdr:row>26</xdr:row>
      <xdr:rowOff>62538</xdr:rowOff>
    </xdr:to>
    <xdr:sp macro="" textlink="">
      <xdr:nvSpPr>
        <xdr:cNvPr id="8" name="Rectangle 13">
          <a:extLst>
            <a:ext uri="{FF2B5EF4-FFF2-40B4-BE49-F238E27FC236}">
              <a16:creationId xmlns:a16="http://schemas.microsoft.com/office/drawing/2014/main" id="{00000000-0008-0000-1200-000005000000}"/>
            </a:ext>
          </a:extLst>
        </xdr:cNvPr>
        <xdr:cNvSpPr/>
      </xdr:nvSpPr>
      <xdr:spPr>
        <a:xfrm>
          <a:off x="6519718" y="3333364"/>
          <a:ext cx="2581949" cy="563227"/>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rtl="0" fontAlgn="base"/>
          <a:r>
            <a:rPr lang="da-DK" sz="800" b="1" i="0" u="none" strike="noStrike" kern="1200">
              <a:solidFill>
                <a:srgbClr val="1B4528"/>
              </a:solidFill>
              <a:effectLst/>
              <a:latin typeface="IBM Plex Sans" panose="020B0503050203000203" pitchFamily="34" charset="0"/>
              <a:ea typeface="+mn-ea"/>
              <a:cs typeface="+mn-cs"/>
            </a:rPr>
            <a:t>Mulige datakilder</a:t>
          </a:r>
          <a:r>
            <a:rPr lang="en-US" sz="800" b="0" i="0" kern="1200">
              <a:solidFill>
                <a:srgbClr val="1B4528"/>
              </a:solidFill>
              <a:effectLst/>
              <a:latin typeface="IBM Plex Sans" panose="020B0503050203000203" pitchFamily="34" charset="0"/>
              <a:ea typeface="+mn-ea"/>
              <a:cs typeface="+mn-cs"/>
            </a:rPr>
            <a:t>​</a:t>
          </a:r>
          <a:endParaRPr lang="da-DK" sz="800" b="0" i="0" kern="1200">
            <a:solidFill>
              <a:srgbClr val="1B4528"/>
            </a:solidFill>
            <a:effectLst/>
            <a:latin typeface="IBM Plex Sans" panose="020B0503050203000203" pitchFamily="34" charset="0"/>
            <a:ea typeface="+mn-ea"/>
            <a:cs typeface="+mn-cs"/>
          </a:endParaRPr>
        </a:p>
        <a:p>
          <a:pPr algn="l">
            <a:lnSpc>
              <a:spcPct val="106000"/>
            </a:lnSpc>
          </a:pPr>
          <a:r>
            <a:rPr lang="da-DK" sz="800" spc="-10" dirty="0">
              <a:solidFill>
                <a:srgbClr val="1B4528"/>
              </a:solidFill>
              <a:latin typeface="IBM Plex Sans" panose="020B0503050203000203" pitchFamily="34" charset="0"/>
              <a:hlinkClick xmlns:r="http://schemas.openxmlformats.org/officeDocument/2006/relationships" r:id="rId1">
                <a:extLst>
                  <a:ext uri="{A12FA001-AC4F-418D-AE19-62706E023703}">
                    <ahyp:hlinkClr xmlns:ahyp="http://schemas.microsoft.com/office/drawing/2018/hyperlinkcolor" val="tx"/>
                  </a:ext>
                </a:extLst>
              </a:hlinkClick>
            </a:rPr>
            <a:t>Læs mere om arbejdsulykker på Arbejdstilsynets hjemmeside</a:t>
          </a:r>
          <a:endParaRPr lang="da-DK" sz="800" spc="-10" dirty="0">
            <a:solidFill>
              <a:srgbClr val="1B4528"/>
            </a:solidFill>
            <a:latin typeface="IBM Plex Sans" panose="020B0503050203000203" pitchFamily="34" charset="0"/>
          </a:endParaRPr>
        </a:p>
      </xdr:txBody>
    </xdr:sp>
    <xdr:clientData/>
  </xdr:twoCellAnchor>
  <xdr:twoCellAnchor editAs="oneCell">
    <xdr:from>
      <xdr:col>1</xdr:col>
      <xdr:colOff>0</xdr:colOff>
      <xdr:row>23</xdr:row>
      <xdr:rowOff>76199</xdr:rowOff>
    </xdr:from>
    <xdr:to>
      <xdr:col>10</xdr:col>
      <xdr:colOff>25400</xdr:colOff>
      <xdr:row>35</xdr:row>
      <xdr:rowOff>165100</xdr:rowOff>
    </xdr:to>
    <xdr:sp macro="" textlink="">
      <xdr:nvSpPr>
        <xdr:cNvPr id="6" name="Rectangle 13">
          <a:extLst>
            <a:ext uri="{FF2B5EF4-FFF2-40B4-BE49-F238E27FC236}">
              <a16:creationId xmlns:a16="http://schemas.microsoft.com/office/drawing/2014/main" id="{80DBE0F5-D605-C7F4-84F4-FCD990C2D6B9}"/>
            </a:ext>
          </a:extLst>
        </xdr:cNvPr>
        <xdr:cNvSpPr/>
      </xdr:nvSpPr>
      <xdr:spPr>
        <a:xfrm>
          <a:off x="127000" y="3568699"/>
          <a:ext cx="6540500" cy="1879601"/>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gn="l"/>
          <a:r>
            <a:rPr lang="da-DK" sz="800" spc="-10" dirty="0">
              <a:solidFill>
                <a:schemeClr val="tx2"/>
              </a:solidFill>
            </a:rPr>
            <a:t>Frekvensen af registrerede arbejdsulykker (pkt. 42a) skal opgøres ved hjælp af følgende formel:</a:t>
          </a:r>
        </a:p>
        <a:p>
          <a:pPr algn="l"/>
          <a:endParaRPr lang="da-DK" sz="800" spc="-10" dirty="0">
            <a:solidFill>
              <a:schemeClr val="tx2"/>
            </a:solidFill>
          </a:endParaRPr>
        </a:p>
        <a:p>
          <a:pPr algn="l"/>
          <a:endParaRPr lang="da-DK" sz="800" spc="-10" dirty="0">
            <a:solidFill>
              <a:schemeClr val="tx2"/>
            </a:solidFill>
          </a:endParaRPr>
        </a:p>
        <a:p>
          <a:pPr algn="l"/>
          <a:endParaRPr lang="da-DK" sz="800" spc="-10" dirty="0">
            <a:solidFill>
              <a:schemeClr val="tx2"/>
            </a:solidFill>
          </a:endParaRPr>
        </a:p>
        <a:p>
          <a:pPr algn="l"/>
          <a:endParaRPr lang="da-DK" sz="800" spc="-10" dirty="0">
            <a:solidFill>
              <a:schemeClr val="tx2"/>
            </a:solidFill>
          </a:endParaRPr>
        </a:p>
        <a:p>
          <a:pPr algn="l"/>
          <a:r>
            <a:rPr lang="da-DK" sz="800" spc="-10" dirty="0">
              <a:solidFill>
                <a:schemeClr val="tx2"/>
              </a:solidFill>
            </a:rPr>
            <a:t>Du må gerne estimere antallet af arbejdstimer, hvis du ikke kan udregne det præcise tal.</a:t>
          </a:r>
        </a:p>
        <a:p>
          <a:pPr algn="l"/>
          <a:endParaRPr lang="da-DK" sz="800" spc="-10" dirty="0">
            <a:solidFill>
              <a:schemeClr val="tx2"/>
            </a:solidFill>
          </a:endParaRPr>
        </a:p>
        <a:p>
          <a:pPr algn="l"/>
          <a:r>
            <a:rPr lang="da-DK" sz="800" spc="-10" dirty="0">
              <a:solidFill>
                <a:schemeClr val="tx2"/>
              </a:solidFill>
            </a:rPr>
            <a:t>Eksempel på opgørelse af frekvens: Virksomhed A har 40 ansatte, som det antages arbejder 2.000 timer årligt = 80.000 timer. </a:t>
          </a:r>
        </a:p>
        <a:p>
          <a:pPr algn="l"/>
          <a:r>
            <a:rPr lang="da-DK" sz="800" spc="-10" dirty="0">
              <a:solidFill>
                <a:schemeClr val="tx2"/>
              </a:solidFill>
            </a:rPr>
            <a:t>Hvis der er registreret 3 arbejdsrelaterede ulykker i det givne år, vil deres frekvens være: </a:t>
          </a:r>
        </a:p>
        <a:p>
          <a:pPr algn="l"/>
          <a:r>
            <a:rPr lang="da-DK" sz="800" spc="-10" dirty="0">
              <a:solidFill>
                <a:schemeClr val="tx2"/>
              </a:solidFill>
            </a:rPr>
            <a:t>3/80000*200000 = 7,5 ulykker pr. 100 ansatte i det år.</a:t>
          </a:r>
        </a:p>
        <a:p>
          <a:pPr algn="l"/>
          <a:endParaRPr lang="da-DK" sz="800" spc="-10" dirty="0">
            <a:solidFill>
              <a:schemeClr val="tx2"/>
            </a:solidFill>
          </a:endParaRPr>
        </a:p>
        <a:p>
          <a:r>
            <a:rPr lang="da-DK" sz="800" spc="-10" dirty="0">
              <a:solidFill>
                <a:schemeClr val="tx2"/>
              </a:solidFill>
            </a:rPr>
            <a:t>Frekvensen opgøres ud fra en fælles europæisk antagelse om, at et fuldtidsarbejdsår består af 2.000 timer om året, hvilket er et højere timetal på årsbasis, end der ofte regnes med i dansk sammenhæng. For at kunne sammenligne frekvensen for arbejdsulykker på tværs af virksomheder i EU skal der derfor ganges med 200.000.</a:t>
          </a:r>
        </a:p>
        <a:p>
          <a:pPr marL="0" marR="0" lvl="0" indent="0" algn="l" defTabSz="914400" rtl="0" eaLnBrk="1" fontAlgn="base" latinLnBrk="0" hangingPunct="1">
            <a:lnSpc>
              <a:spcPct val="100000"/>
            </a:lnSpc>
            <a:spcBef>
              <a:spcPts val="0"/>
            </a:spcBef>
            <a:spcAft>
              <a:spcPts val="0"/>
            </a:spcAft>
            <a:buClrTx/>
            <a:buSzTx/>
            <a:buFontTx/>
            <a:buNone/>
            <a:tabLst/>
            <a:defRPr/>
          </a:pPr>
          <a:endParaRPr lang="da-DK" sz="800">
            <a:solidFill>
              <a:srgbClr val="1B4528"/>
            </a:solidFill>
            <a:effectLst/>
            <a:latin typeface="IBM Plex Sans" panose="020B0503050203000203" pitchFamily="34" charset="0"/>
          </a:endParaRPr>
        </a:p>
        <a:p>
          <a:pPr rtl="0" fontAlgn="base"/>
          <a:endParaRPr lang="da-DK" sz="800" spc="-10" dirty="0">
            <a:solidFill>
              <a:srgbClr val="1B4528"/>
            </a:solidFill>
            <a:latin typeface="IBM Plex Sans" panose="020B0503050203000203" pitchFamily="34" charset="0"/>
          </a:endParaRPr>
        </a:p>
      </xdr:txBody>
    </xdr:sp>
    <xdr:clientData/>
  </xdr:twoCellAnchor>
  <xdr:twoCellAnchor editAs="oneCell">
    <xdr:from>
      <xdr:col>1</xdr:col>
      <xdr:colOff>25400</xdr:colOff>
      <xdr:row>36</xdr:row>
      <xdr:rowOff>135965</xdr:rowOff>
    </xdr:from>
    <xdr:to>
      <xdr:col>10</xdr:col>
      <xdr:colOff>32124</xdr:colOff>
      <xdr:row>39</xdr:row>
      <xdr:rowOff>108324</xdr:rowOff>
    </xdr:to>
    <xdr:sp macro="" textlink="">
      <xdr:nvSpPr>
        <xdr:cNvPr id="5" name="Rectangle 13">
          <a:extLst>
            <a:ext uri="{FF2B5EF4-FFF2-40B4-BE49-F238E27FC236}">
              <a16:creationId xmlns:a16="http://schemas.microsoft.com/office/drawing/2014/main" id="{1BC3911F-EAFC-474C-909D-38B368F65115}"/>
            </a:ext>
          </a:extLst>
        </xdr:cNvPr>
        <xdr:cNvSpPr/>
      </xdr:nvSpPr>
      <xdr:spPr>
        <a:xfrm>
          <a:off x="152400" y="5635065"/>
          <a:ext cx="6521824" cy="467659"/>
        </a:xfrm>
        <a:prstGeom prst="rect">
          <a:avLst/>
        </a:prstGeom>
        <a:solidFill>
          <a:srgbClr val="FFF2C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gn="l" rtl="0" fontAlgn="base"/>
          <a:r>
            <a:rPr lang="da-DK" sz="800" b="1" i="0" u="none" strike="noStrike" kern="1200">
              <a:solidFill>
                <a:schemeClr val="tx1">
                  <a:lumMod val="65000"/>
                  <a:lumOff val="35000"/>
                </a:schemeClr>
              </a:solidFill>
              <a:effectLst/>
              <a:latin typeface="IBM Plex Sans" panose="020B0503050203000203" pitchFamily="34" charset="0"/>
              <a:ea typeface="+mn-ea"/>
              <a:cs typeface="+mn-cs"/>
            </a:rPr>
            <a:t>Miniberegner til udregning af oplysningspunkt</a:t>
          </a:r>
          <a:r>
            <a:rPr lang="da-DK" sz="800" b="1" i="0" u="none" strike="noStrike" kern="1200" baseline="0">
              <a:solidFill>
                <a:schemeClr val="tx1">
                  <a:lumMod val="65000"/>
                  <a:lumOff val="35000"/>
                </a:schemeClr>
              </a:solidFill>
              <a:effectLst/>
              <a:latin typeface="IBM Plex Sans" panose="020B0503050203000203" pitchFamily="34" charset="0"/>
              <a:ea typeface="+mn-ea"/>
              <a:cs typeface="+mn-cs"/>
            </a:rPr>
            <a:t> </a:t>
          </a:r>
          <a:br>
            <a:rPr lang="da-DK" sz="800" b="1" i="0" u="none" strike="noStrike" kern="1200" baseline="0">
              <a:solidFill>
                <a:schemeClr val="tx1">
                  <a:lumMod val="65000"/>
                  <a:lumOff val="35000"/>
                </a:schemeClr>
              </a:solidFill>
              <a:effectLst/>
              <a:latin typeface="IBM Plex Sans" panose="020B0503050203000203" pitchFamily="34" charset="0"/>
              <a:ea typeface="+mn-ea"/>
              <a:cs typeface="+mn-cs"/>
            </a:rPr>
          </a:br>
          <a:r>
            <a:rPr lang="da-DK" sz="800" b="0" i="1" u="none" strike="noStrike" kern="1200" baseline="0">
              <a:solidFill>
                <a:schemeClr val="tx1">
                  <a:lumMod val="65000"/>
                  <a:lumOff val="35000"/>
                </a:schemeClr>
              </a:solidFill>
              <a:effectLst/>
              <a:latin typeface="IBM Plex Sans" panose="020B0503050203000203" pitchFamily="34" charset="0"/>
              <a:ea typeface="+mn-ea"/>
              <a:cs typeface="+mn-cs"/>
            </a:rPr>
            <a:t>(Obs på, at du selv skal indtaste værdien i skabelonen ovenfor, eller relatere felterne)</a:t>
          </a:r>
          <a:endParaRPr lang="en-US" sz="800" b="0" i="1" kern="1200">
            <a:solidFill>
              <a:schemeClr val="tx1">
                <a:lumMod val="65000"/>
                <a:lumOff val="35000"/>
              </a:schemeClr>
            </a:solidFill>
            <a:effectLst/>
            <a:latin typeface="IBM Plex Sans" panose="020B0503050203000203" pitchFamily="34" charset="0"/>
            <a:ea typeface="+mn-ea"/>
            <a:cs typeface="+mn-cs"/>
          </a:endParaRPr>
        </a:p>
      </xdr:txBody>
    </xdr:sp>
    <xdr:clientData/>
  </xdr:twoCellAnchor>
  <xdr:twoCellAnchor editAs="oneCell">
    <xdr:from>
      <xdr:col>1</xdr:col>
      <xdr:colOff>165100</xdr:colOff>
      <xdr:row>25</xdr:row>
      <xdr:rowOff>114300</xdr:rowOff>
    </xdr:from>
    <xdr:to>
      <xdr:col>8</xdr:col>
      <xdr:colOff>393700</xdr:colOff>
      <xdr:row>28</xdr:row>
      <xdr:rowOff>76200</xdr:rowOff>
    </xdr:to>
    <xdr:pic>
      <xdr:nvPicPr>
        <xdr:cNvPr id="7" name="Grafik 6">
          <a:extLst>
            <a:ext uri="{FF2B5EF4-FFF2-40B4-BE49-F238E27FC236}">
              <a16:creationId xmlns:a16="http://schemas.microsoft.com/office/drawing/2014/main" id="{C3B5788B-E578-F819-F935-D24D4F02FCCD}"/>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92100" y="3860800"/>
          <a:ext cx="5295900" cy="3429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10</xdr:col>
      <xdr:colOff>304800</xdr:colOff>
      <xdr:row>4</xdr:row>
      <xdr:rowOff>38100</xdr:rowOff>
    </xdr:from>
    <xdr:to>
      <xdr:col>13</xdr:col>
      <xdr:colOff>584200</xdr:colOff>
      <xdr:row>17</xdr:row>
      <xdr:rowOff>38100</xdr:rowOff>
    </xdr:to>
    <xdr:sp macro="" textlink="">
      <xdr:nvSpPr>
        <xdr:cNvPr id="2" name="Rectangle 13">
          <a:extLst>
            <a:ext uri="{FF2B5EF4-FFF2-40B4-BE49-F238E27FC236}">
              <a16:creationId xmlns:a16="http://schemas.microsoft.com/office/drawing/2014/main" id="{00000000-0008-0000-1300-000002000000}"/>
            </a:ext>
          </a:extLst>
        </xdr:cNvPr>
        <xdr:cNvSpPr/>
      </xdr:nvSpPr>
      <xdr:spPr>
        <a:xfrm>
          <a:off x="6718300" y="812800"/>
          <a:ext cx="2374900" cy="2171700"/>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rtl="0" fontAlgn="base"/>
          <a:r>
            <a:rPr lang="da-DK" sz="800" b="1" i="0" u="none" strike="noStrike" kern="1200">
              <a:solidFill>
                <a:srgbClr val="1B4528"/>
              </a:solidFill>
              <a:effectLst/>
              <a:latin typeface="IBM Plex Sans" panose="020B0503050203000203" pitchFamily="34" charset="0"/>
              <a:ea typeface="+mn-ea"/>
              <a:cs typeface="+mn-cs"/>
            </a:rPr>
            <a:t>Begrebsforklaringer</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kern="1200">
              <a:solidFill>
                <a:srgbClr val="1B4528"/>
              </a:solidFill>
              <a:effectLst/>
              <a:latin typeface="IBM Plex Sans" panose="020B0503050203000203" pitchFamily="34" charset="0"/>
              <a:ea typeface="+mn-ea"/>
              <a:cs typeface="+mn-cs"/>
            </a:rPr>
            <a:t>​</a:t>
          </a:r>
        </a:p>
        <a:p>
          <a:pPr rtl="0" fontAlgn="base"/>
          <a:r>
            <a:rPr lang="da-DK" sz="800" b="1" i="0" u="none" strike="noStrike" kern="1200">
              <a:solidFill>
                <a:srgbClr val="1B4528"/>
              </a:solidFill>
              <a:effectLst/>
              <a:latin typeface="IBM Plex Sans" panose="020B0503050203000203" pitchFamily="34" charset="0"/>
              <a:ea typeface="+mn-ea"/>
              <a:cs typeface="+mn-cs"/>
            </a:rPr>
            <a:t>Minimumsløn</a:t>
          </a:r>
          <a:r>
            <a:rPr lang="da-DK" sz="800" b="0" i="0" u="none" strike="noStrike" kern="1200">
              <a:solidFill>
                <a:srgbClr val="1B4528"/>
              </a:solidFill>
              <a:effectLst/>
              <a:latin typeface="IBM Plex Sans" panose="020B0503050203000203" pitchFamily="34" charset="0"/>
              <a:ea typeface="+mn-ea"/>
              <a:cs typeface="+mn-cs"/>
            </a:rPr>
            <a:t> refererer til den overenskomstbestemte mindsteløn, hvor den findes.</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kern="1200">
              <a:solidFill>
                <a:srgbClr val="1B4528"/>
              </a:solidFill>
              <a:effectLst/>
              <a:latin typeface="IBM Plex Sans" panose="020B0503050203000203" pitchFamily="34" charset="0"/>
              <a:ea typeface="+mn-ea"/>
              <a:cs typeface="+mn-cs"/>
            </a:rPr>
            <a:t>​</a:t>
          </a:r>
        </a:p>
        <a:p>
          <a:pPr rtl="0" fontAlgn="base"/>
          <a:r>
            <a:rPr lang="da-DK" sz="800" b="1" i="0" u="none" strike="noStrike" kern="1200">
              <a:solidFill>
                <a:srgbClr val="1B4528"/>
              </a:solidFill>
              <a:effectLst/>
              <a:latin typeface="IBM Plex Sans" panose="020B0503050203000203" pitchFamily="34" charset="0"/>
              <a:ea typeface="+mn-ea"/>
              <a:cs typeface="+mn-cs"/>
            </a:rPr>
            <a:t>Bruttoløn</a:t>
          </a:r>
          <a:r>
            <a:rPr lang="da-DK" sz="800" b="0" i="0" u="none" strike="noStrike" kern="1200">
              <a:solidFill>
                <a:srgbClr val="1B4528"/>
              </a:solidFill>
              <a:effectLst/>
              <a:latin typeface="IBM Plex Sans" panose="020B0503050203000203" pitchFamily="34" charset="0"/>
              <a:ea typeface="+mn-ea"/>
              <a:cs typeface="+mn-cs"/>
            </a:rPr>
            <a:t> dækker over alle aflønningselementer som fx: basisløn, bonusudbetaling, kontant løntillæg, fri bil, forsikringer og sundhedsprogrammer. </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kern="1200">
              <a:solidFill>
                <a:srgbClr val="1B4528"/>
              </a:solidFill>
              <a:effectLst/>
              <a:latin typeface="IBM Plex Sans" panose="020B0503050203000203" pitchFamily="34" charset="0"/>
              <a:ea typeface="+mn-ea"/>
              <a:cs typeface="+mn-cs"/>
            </a:rPr>
            <a:t>​</a:t>
          </a:r>
        </a:p>
        <a:p>
          <a:pPr rtl="0" fontAlgn="base"/>
          <a:r>
            <a:rPr lang="da-DK" sz="800" b="1" i="0" u="none" strike="noStrike" kern="1200">
              <a:solidFill>
                <a:srgbClr val="1B4528"/>
              </a:solidFill>
              <a:effectLst/>
              <a:latin typeface="IBM Plex Sans" panose="020B0503050203000203" pitchFamily="34" charset="0"/>
              <a:ea typeface="+mn-ea"/>
              <a:cs typeface="+mn-cs"/>
            </a:rPr>
            <a:t>Den gennemsnitlige bruttotimeløn </a:t>
          </a:r>
          <a:r>
            <a:rPr lang="da-DK" sz="800" b="0" i="0" u="none" strike="noStrike" kern="1200">
              <a:solidFill>
                <a:srgbClr val="1B4528"/>
              </a:solidFill>
              <a:effectLst/>
              <a:latin typeface="IBM Plex Sans" panose="020B0503050203000203" pitchFamily="34" charset="0"/>
              <a:ea typeface="+mn-ea"/>
              <a:cs typeface="+mn-cs"/>
            </a:rPr>
            <a:t>er den ugentlige/årlige bruttoløn divideret med det gennemsnitlige antal timer arbejde om ugen/år.</a:t>
          </a:r>
          <a:endParaRPr lang="en-US" sz="800" b="0" i="0" kern="1200">
            <a:solidFill>
              <a:srgbClr val="1B4528"/>
            </a:solidFill>
            <a:effectLst/>
            <a:latin typeface="IBM Plex Sans" panose="020B0503050203000203" pitchFamily="34" charset="0"/>
            <a:ea typeface="+mn-ea"/>
            <a:cs typeface="+mn-cs"/>
          </a:endParaRPr>
        </a:p>
      </xdr:txBody>
    </xdr:sp>
    <xdr:clientData/>
  </xdr:twoCellAnchor>
  <xdr:twoCellAnchor editAs="oneCell">
    <xdr:from>
      <xdr:col>0</xdr:col>
      <xdr:colOff>101600</xdr:colOff>
      <xdr:row>4</xdr:row>
      <xdr:rowOff>50800</xdr:rowOff>
    </xdr:from>
    <xdr:to>
      <xdr:col>10</xdr:col>
      <xdr:colOff>6165</xdr:colOff>
      <xdr:row>6</xdr:row>
      <xdr:rowOff>127000</xdr:rowOff>
    </xdr:to>
    <xdr:sp macro="" textlink="">
      <xdr:nvSpPr>
        <xdr:cNvPr id="3" name="Rectangle 13">
          <a:extLst>
            <a:ext uri="{FF2B5EF4-FFF2-40B4-BE49-F238E27FC236}">
              <a16:creationId xmlns:a16="http://schemas.microsoft.com/office/drawing/2014/main" id="{00000000-0008-0000-1300-000003000000}"/>
            </a:ext>
          </a:extLst>
        </xdr:cNvPr>
        <xdr:cNvSpPr/>
      </xdr:nvSpPr>
      <xdr:spPr>
        <a:xfrm>
          <a:off x="101600" y="827596"/>
          <a:ext cx="6303885" cy="409113"/>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rtl="0" fontAlgn="base"/>
          <a:r>
            <a:rPr lang="da-DK" sz="800" b="0" i="0" u="none" strike="noStrike" kern="1200">
              <a:solidFill>
                <a:schemeClr val="bg1"/>
              </a:solidFill>
              <a:effectLst/>
              <a:latin typeface="IBM Plex Sans" panose="020B0503050203000203" pitchFamily="34" charset="0"/>
              <a:ea typeface="+mn-ea"/>
              <a:cs typeface="+mn-cs"/>
            </a:rPr>
            <a:t>Oplysningspunktet </a:t>
          </a:r>
          <a:r>
            <a:rPr lang="da-DK" sz="800" b="1" i="0" u="none" strike="noStrike" kern="1200">
              <a:solidFill>
                <a:schemeClr val="bg1"/>
              </a:solidFill>
              <a:effectLst/>
              <a:latin typeface="IBM Plex Sans" panose="020B0503050203000203" pitchFamily="34" charset="0"/>
              <a:ea typeface="+mn-ea"/>
              <a:cs typeface="+mn-cs"/>
            </a:rPr>
            <a:t>skal udfyldes, </a:t>
          </a:r>
          <a:r>
            <a:rPr lang="da-DK" sz="800" b="0" i="0" u="none" strike="noStrike" kern="1200">
              <a:solidFill>
                <a:schemeClr val="bg1"/>
              </a:solidFill>
              <a:effectLst/>
              <a:latin typeface="IBM Plex Sans" panose="020B0503050203000203" pitchFamily="34" charset="0"/>
              <a:ea typeface="+mn-ea"/>
              <a:cs typeface="+mn-cs"/>
            </a:rPr>
            <a:t>jf.</a:t>
          </a:r>
          <a:r>
            <a:rPr lang="da-DK" sz="800" b="1" i="0" u="none" strike="noStrike" kern="1200">
              <a:solidFill>
                <a:schemeClr val="bg1"/>
              </a:solidFill>
              <a:effectLst/>
              <a:latin typeface="IBM Plex Sans" panose="020B0503050203000203" pitchFamily="34" charset="0"/>
              <a:ea typeface="+mn-ea"/>
              <a:cs typeface="+mn-cs"/>
            </a:rPr>
            <a:t> </a:t>
          </a:r>
          <a:r>
            <a:rPr lang="da-DK" sz="800" b="0" i="0" u="none" strike="noStrike" kern="1200">
              <a:solidFill>
                <a:schemeClr val="bg1"/>
              </a:solidFill>
              <a:effectLst/>
              <a:latin typeface="IBM Plex Sans" panose="020B0503050203000203" pitchFamily="34" charset="0"/>
              <a:ea typeface="+mn-ea"/>
              <a:cs typeface="+mn-cs"/>
            </a:rPr>
            <a:t>Basismodulet.</a:t>
          </a:r>
          <a:r>
            <a:rPr lang="da-DK" sz="800" b="0" i="0" kern="1200">
              <a:solidFill>
                <a:schemeClr val="bg1"/>
              </a:solidFill>
              <a:effectLst/>
              <a:latin typeface="IBM Plex Sans" panose="020B0503050203000203" pitchFamily="34" charset="0"/>
              <a:ea typeface="+mn-ea"/>
              <a:cs typeface="+mn-cs"/>
            </a:rPr>
            <a:t>​</a:t>
          </a:r>
        </a:p>
      </xdr:txBody>
    </xdr:sp>
    <xdr:clientData/>
  </xdr:twoCellAnchor>
  <xdr:twoCellAnchor editAs="oneCell">
    <xdr:from>
      <xdr:col>10</xdr:col>
      <xdr:colOff>266700</xdr:colOff>
      <xdr:row>18</xdr:row>
      <xdr:rowOff>139700</xdr:rowOff>
    </xdr:from>
    <xdr:to>
      <xdr:col>13</xdr:col>
      <xdr:colOff>546100</xdr:colOff>
      <xdr:row>23</xdr:row>
      <xdr:rowOff>114300</xdr:rowOff>
    </xdr:to>
    <xdr:sp macro="" textlink="">
      <xdr:nvSpPr>
        <xdr:cNvPr id="7" name="Rectangle 13">
          <a:extLst>
            <a:ext uri="{FF2B5EF4-FFF2-40B4-BE49-F238E27FC236}">
              <a16:creationId xmlns:a16="http://schemas.microsoft.com/office/drawing/2014/main" id="{00000000-0008-0000-1300-000004000000}"/>
            </a:ext>
          </a:extLst>
        </xdr:cNvPr>
        <xdr:cNvSpPr/>
      </xdr:nvSpPr>
      <xdr:spPr>
        <a:xfrm>
          <a:off x="6680200" y="3225800"/>
          <a:ext cx="2374900" cy="800100"/>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rtl="0" fontAlgn="base"/>
          <a:r>
            <a:rPr lang="da-DK" sz="800" b="1" i="0" u="none" strike="noStrike" kern="1200">
              <a:solidFill>
                <a:srgbClr val="1B4528"/>
              </a:solidFill>
              <a:effectLst/>
              <a:latin typeface="IBM Plex Sans" panose="020B0503050203000203" pitchFamily="34" charset="0"/>
              <a:ea typeface="+mn-ea"/>
              <a:cs typeface="+mn-cs"/>
            </a:rPr>
            <a:t>Mulige datakilder</a:t>
          </a:r>
          <a:r>
            <a:rPr lang="en-US" sz="800" b="0" i="0" kern="1200">
              <a:solidFill>
                <a:srgbClr val="1B4528"/>
              </a:solidFill>
              <a:effectLst/>
              <a:latin typeface="IBM Plex Sans" panose="020B0503050203000203" pitchFamily="34" charset="0"/>
              <a:ea typeface="+mn-ea"/>
              <a:cs typeface="+mn-cs"/>
            </a:rPr>
            <a:t>​</a:t>
          </a:r>
        </a:p>
        <a:p>
          <a:pPr rtl="0" fontAlgn="base"/>
          <a:endParaRPr lang="en-US" sz="800" b="0" i="0" kern="1200">
            <a:solidFill>
              <a:srgbClr val="1B4528"/>
            </a:solidFill>
            <a:effectLst/>
            <a:latin typeface="IBM Plex Sans" panose="020B0503050203000203" pitchFamily="34" charset="0"/>
            <a:ea typeface="+mn-ea"/>
            <a:cs typeface="+mn-cs"/>
          </a:endParaRPr>
        </a:p>
        <a:p>
          <a:pPr algn="l">
            <a:lnSpc>
              <a:spcPct val="106000"/>
            </a:lnSpc>
          </a:pPr>
          <a:r>
            <a:rPr lang="da-DK" sz="800" b="0" i="0" kern="1200">
              <a:solidFill>
                <a:srgbClr val="1B4528"/>
              </a:solidFill>
              <a:effectLst/>
              <a:latin typeface="IBM Plex Sans" panose="020B0503050203000203" pitchFamily="34" charset="0"/>
              <a:ea typeface="+mn-ea"/>
              <a:cs typeface="+mn-cs"/>
            </a:rPr>
            <a:t>​</a:t>
          </a:r>
          <a:r>
            <a:rPr lang="da-DK" sz="800" dirty="0">
              <a:solidFill>
                <a:srgbClr val="1B4528"/>
              </a:solidFill>
              <a:latin typeface="IBM Plex Sans" panose="020B0503050203000203" pitchFamily="34" charset="0"/>
              <a:hlinkClick xmlns:r="http://schemas.openxmlformats.org/officeDocument/2006/relationships" r:id="rId1">
                <a:extLst>
                  <a:ext uri="{A12FA001-AC4F-418D-AE19-62706E023703}">
                    <ahyp:hlinkClr xmlns:ahyp="http://schemas.microsoft.com/office/drawing/2018/hyperlinkcolor" val="tx"/>
                  </a:ext>
                </a:extLst>
              </a:hlinkClick>
            </a:rPr>
            <a:t>Læs om EU, den danske model og direktivet om mindsteløn hos Folketingets EU-Oplysning</a:t>
          </a:r>
          <a:endParaRPr lang="da-DK" sz="800" spc="-10" dirty="0">
            <a:solidFill>
              <a:srgbClr val="1B4528"/>
            </a:solidFill>
            <a:latin typeface="IBM Plex Sans" panose="020B0503050203000203" pitchFamily="34" charset="0"/>
          </a:endParaRPr>
        </a:p>
      </xdr:txBody>
    </xdr:sp>
    <xdr:clientData/>
  </xdr:twoCellAnchor>
  <xdr:twoCellAnchor editAs="oneCell">
    <xdr:from>
      <xdr:col>0</xdr:col>
      <xdr:colOff>101600</xdr:colOff>
      <xdr:row>12</xdr:row>
      <xdr:rowOff>63500</xdr:rowOff>
    </xdr:from>
    <xdr:to>
      <xdr:col>10</xdr:col>
      <xdr:colOff>6165</xdr:colOff>
      <xdr:row>16</xdr:row>
      <xdr:rowOff>50800</xdr:rowOff>
    </xdr:to>
    <xdr:sp macro="" textlink="">
      <xdr:nvSpPr>
        <xdr:cNvPr id="6" name="Rectangle 13">
          <a:extLst>
            <a:ext uri="{FF2B5EF4-FFF2-40B4-BE49-F238E27FC236}">
              <a16:creationId xmlns:a16="http://schemas.microsoft.com/office/drawing/2014/main" id="{00000000-0008-0000-1300-000006000000}"/>
            </a:ext>
          </a:extLst>
        </xdr:cNvPr>
        <xdr:cNvSpPr/>
      </xdr:nvSpPr>
      <xdr:spPr>
        <a:xfrm>
          <a:off x="101600" y="2196607"/>
          <a:ext cx="6303885" cy="653125"/>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rtl="0" fontAlgn="base"/>
          <a:r>
            <a:rPr lang="da-DK" sz="800" b="0" i="0" u="none" strike="noStrike" kern="1200">
              <a:solidFill>
                <a:schemeClr val="bg1"/>
              </a:solidFill>
              <a:effectLst/>
              <a:latin typeface="IBM Plex Sans" panose="020B0503050203000203" pitchFamily="34" charset="0"/>
              <a:ea typeface="+mn-ea"/>
              <a:cs typeface="+mn-cs"/>
            </a:rPr>
            <a:t>Oplysningspunktet </a:t>
          </a:r>
          <a:r>
            <a:rPr lang="da-DK" sz="800" b="1" i="0" u="none" strike="noStrike" kern="1200">
              <a:solidFill>
                <a:schemeClr val="bg1"/>
              </a:solidFill>
              <a:effectLst/>
              <a:latin typeface="IBM Plex Sans" panose="020B0503050203000203" pitchFamily="34" charset="0"/>
              <a:ea typeface="+mn-ea"/>
              <a:cs typeface="+mn-cs"/>
            </a:rPr>
            <a:t>skal udfyldes, hvis relevant, </a:t>
          </a:r>
          <a:r>
            <a:rPr lang="da-DK" sz="800" b="0" i="0" u="none" strike="noStrike" kern="1200">
              <a:solidFill>
                <a:schemeClr val="bg1"/>
              </a:solidFill>
              <a:effectLst/>
              <a:latin typeface="IBM Plex Sans" panose="020B0503050203000203" pitchFamily="34" charset="0"/>
              <a:ea typeface="+mn-ea"/>
              <a:cs typeface="+mn-cs"/>
            </a:rPr>
            <a:t>jf.</a:t>
          </a:r>
          <a:r>
            <a:rPr lang="da-DK" sz="800" b="1" i="0" u="none" strike="noStrike" kern="1200">
              <a:solidFill>
                <a:schemeClr val="bg1"/>
              </a:solidFill>
              <a:effectLst/>
              <a:latin typeface="IBM Plex Sans" panose="020B0503050203000203" pitchFamily="34" charset="0"/>
              <a:ea typeface="+mn-ea"/>
              <a:cs typeface="+mn-cs"/>
            </a:rPr>
            <a:t> </a:t>
          </a:r>
          <a:r>
            <a:rPr lang="da-DK" sz="800" b="0" i="0" u="none" strike="noStrike" kern="1200">
              <a:solidFill>
                <a:schemeClr val="bg1"/>
              </a:solidFill>
              <a:effectLst/>
              <a:latin typeface="IBM Plex Sans" panose="020B0503050203000203" pitchFamily="34" charset="0"/>
              <a:ea typeface="+mn-ea"/>
              <a:cs typeface="+mn-cs"/>
            </a:rPr>
            <a:t>Basismodulet.</a:t>
          </a:r>
          <a:r>
            <a:rPr lang="en-US" sz="800" b="0" i="0" kern="1200">
              <a:solidFill>
                <a:schemeClr val="bg1"/>
              </a:solidFill>
              <a:effectLst/>
              <a:latin typeface="IBM Plex Sans" panose="020B0503050203000203" pitchFamily="34" charset="0"/>
              <a:ea typeface="+mn-ea"/>
              <a:cs typeface="+mn-cs"/>
            </a:rPr>
            <a:t>​</a:t>
          </a:r>
        </a:p>
        <a:p>
          <a:pPr rtl="0" fontAlgn="base"/>
          <a:r>
            <a:rPr lang="da-DK" sz="800" b="0" i="0" kern="1200">
              <a:solidFill>
                <a:schemeClr val="bg1"/>
              </a:solidFill>
              <a:effectLst/>
              <a:latin typeface="IBM Plex Sans" panose="020B0503050203000203" pitchFamily="34" charset="0"/>
              <a:ea typeface="+mn-ea"/>
              <a:cs typeface="+mn-cs"/>
            </a:rPr>
            <a:t>​</a:t>
          </a:r>
        </a:p>
        <a:p>
          <a:pPr rtl="0" fontAlgn="base"/>
          <a:r>
            <a:rPr lang="da-DK" sz="800" b="0" i="0" u="none" strike="noStrike" kern="1200">
              <a:solidFill>
                <a:schemeClr val="bg1"/>
              </a:solidFill>
              <a:effectLst/>
              <a:latin typeface="IBM Plex Sans" panose="020B0503050203000203" pitchFamily="34" charset="0"/>
              <a:ea typeface="+mn-ea"/>
              <a:cs typeface="+mn-cs"/>
            </a:rPr>
            <a:t>Dette er kun et oplysningskrav, hvis du har over 150 ansatte i din virksomhed. </a:t>
          </a:r>
          <a:endParaRPr lang="en-US" sz="800" b="0" i="0" kern="1200">
            <a:solidFill>
              <a:schemeClr val="bg1"/>
            </a:solidFill>
            <a:effectLst/>
            <a:latin typeface="IBM Plex Sans" panose="020B0503050203000203" pitchFamily="34" charset="0"/>
            <a:ea typeface="+mn-ea"/>
            <a:cs typeface="+mn-cs"/>
          </a:endParaRPr>
        </a:p>
      </xdr:txBody>
    </xdr:sp>
    <xdr:clientData/>
  </xdr:twoCellAnchor>
  <xdr:twoCellAnchor editAs="oneCell">
    <xdr:from>
      <xdr:col>1</xdr:col>
      <xdr:colOff>0</xdr:colOff>
      <xdr:row>38</xdr:row>
      <xdr:rowOff>59765</xdr:rowOff>
    </xdr:from>
    <xdr:to>
      <xdr:col>10</xdr:col>
      <xdr:colOff>6724</xdr:colOff>
      <xdr:row>41</xdr:row>
      <xdr:rowOff>32124</xdr:rowOff>
    </xdr:to>
    <xdr:sp macro="" textlink="">
      <xdr:nvSpPr>
        <xdr:cNvPr id="4" name="Rectangle 13">
          <a:extLst>
            <a:ext uri="{FF2B5EF4-FFF2-40B4-BE49-F238E27FC236}">
              <a16:creationId xmlns:a16="http://schemas.microsoft.com/office/drawing/2014/main" id="{A4CB653C-7701-AF4D-B06F-3C5DE423FE6B}"/>
            </a:ext>
          </a:extLst>
        </xdr:cNvPr>
        <xdr:cNvSpPr/>
      </xdr:nvSpPr>
      <xdr:spPr>
        <a:xfrm>
          <a:off x="127000" y="6473265"/>
          <a:ext cx="6521824" cy="467659"/>
        </a:xfrm>
        <a:prstGeom prst="rect">
          <a:avLst/>
        </a:prstGeom>
        <a:solidFill>
          <a:srgbClr val="FFF2C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gn="l" rtl="0" fontAlgn="base"/>
          <a:r>
            <a:rPr lang="da-DK" sz="800" b="1" i="0" u="none" strike="noStrike" kern="1200">
              <a:solidFill>
                <a:schemeClr val="tx1">
                  <a:lumMod val="65000"/>
                  <a:lumOff val="35000"/>
                </a:schemeClr>
              </a:solidFill>
              <a:effectLst/>
              <a:latin typeface="IBM Plex Sans" panose="020B0503050203000203" pitchFamily="34" charset="0"/>
              <a:ea typeface="+mn-ea"/>
              <a:cs typeface="+mn-cs"/>
            </a:rPr>
            <a:t>Miniberegner til udregning af oplysningspunkt</a:t>
          </a:r>
          <a:r>
            <a:rPr lang="da-DK" sz="800" b="1" i="0" u="none" strike="noStrike" kern="1200" baseline="0">
              <a:solidFill>
                <a:schemeClr val="tx1">
                  <a:lumMod val="65000"/>
                  <a:lumOff val="35000"/>
                </a:schemeClr>
              </a:solidFill>
              <a:effectLst/>
              <a:latin typeface="IBM Plex Sans" panose="020B0503050203000203" pitchFamily="34" charset="0"/>
              <a:ea typeface="+mn-ea"/>
              <a:cs typeface="+mn-cs"/>
            </a:rPr>
            <a:t> </a:t>
          </a:r>
          <a:br>
            <a:rPr lang="da-DK" sz="800" b="1" i="0" u="none" strike="noStrike" kern="1200" baseline="0">
              <a:solidFill>
                <a:schemeClr val="tx1">
                  <a:lumMod val="65000"/>
                  <a:lumOff val="35000"/>
                </a:schemeClr>
              </a:solidFill>
              <a:effectLst/>
              <a:latin typeface="IBM Plex Sans" panose="020B0503050203000203" pitchFamily="34" charset="0"/>
              <a:ea typeface="+mn-ea"/>
              <a:cs typeface="+mn-cs"/>
            </a:rPr>
          </a:br>
          <a:r>
            <a:rPr lang="da-DK" sz="800" b="0" i="1" u="none" strike="noStrike" kern="1200" baseline="0">
              <a:solidFill>
                <a:schemeClr val="tx1">
                  <a:lumMod val="65000"/>
                  <a:lumOff val="35000"/>
                </a:schemeClr>
              </a:solidFill>
              <a:effectLst/>
              <a:latin typeface="IBM Plex Sans" panose="020B0503050203000203" pitchFamily="34" charset="0"/>
              <a:ea typeface="+mn-ea"/>
              <a:cs typeface="+mn-cs"/>
            </a:rPr>
            <a:t>(Obs på, at du selv skal indtaste værdien i skabelonen ovenfor, eller relatere felterne)</a:t>
          </a:r>
          <a:endParaRPr lang="en-US" sz="800" b="0" i="1" kern="1200">
            <a:solidFill>
              <a:schemeClr val="tx1">
                <a:lumMod val="65000"/>
                <a:lumOff val="35000"/>
              </a:schemeClr>
            </a:solidFill>
            <a:effectLst/>
            <a:latin typeface="IBM Plex Sans" panose="020B0503050203000203" pitchFamily="34" charset="0"/>
            <a:ea typeface="+mn-ea"/>
            <a:cs typeface="+mn-cs"/>
          </a:endParaRPr>
        </a:p>
      </xdr:txBody>
    </xdr:sp>
    <xdr:clientData/>
  </xdr:twoCellAnchor>
  <xdr:twoCellAnchor editAs="oneCell">
    <xdr:from>
      <xdr:col>1</xdr:col>
      <xdr:colOff>0</xdr:colOff>
      <xdr:row>21</xdr:row>
      <xdr:rowOff>114300</xdr:rowOff>
    </xdr:from>
    <xdr:to>
      <xdr:col>10</xdr:col>
      <xdr:colOff>25400</xdr:colOff>
      <xdr:row>30</xdr:row>
      <xdr:rowOff>0</xdr:rowOff>
    </xdr:to>
    <xdr:sp macro="" textlink="">
      <xdr:nvSpPr>
        <xdr:cNvPr id="5" name="Rectangle 13">
          <a:extLst>
            <a:ext uri="{FF2B5EF4-FFF2-40B4-BE49-F238E27FC236}">
              <a16:creationId xmlns:a16="http://schemas.microsoft.com/office/drawing/2014/main" id="{0A917435-C530-7949-BD43-2E5DB15F3844}"/>
            </a:ext>
          </a:extLst>
        </xdr:cNvPr>
        <xdr:cNvSpPr/>
      </xdr:nvSpPr>
      <xdr:spPr>
        <a:xfrm>
          <a:off x="127000" y="3721100"/>
          <a:ext cx="6540500" cy="1371600"/>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gn="l">
            <a:lnSpc>
              <a:spcPct val="106000"/>
            </a:lnSpc>
          </a:pPr>
          <a:r>
            <a:rPr lang="da-DK" sz="800" b="1" kern="1200" spc="-10" dirty="0">
              <a:solidFill>
                <a:schemeClr val="tx2"/>
              </a:solidFill>
              <a:latin typeface="+mn-lt"/>
              <a:ea typeface="+mn-ea"/>
              <a:cs typeface="+mn-cs"/>
            </a:rPr>
            <a:t>Vejledning til udfyldelse af oplysningspunkt</a:t>
          </a:r>
        </a:p>
        <a:p>
          <a:pPr algn="l">
            <a:lnSpc>
              <a:spcPct val="106000"/>
            </a:lnSpc>
          </a:pPr>
          <a:endParaRPr lang="da-DK" sz="800" spc="-10" dirty="0">
            <a:solidFill>
              <a:schemeClr val="tx2"/>
            </a:solidFill>
          </a:endParaRPr>
        </a:p>
        <a:p>
          <a:pPr algn="l">
            <a:lnSpc>
              <a:spcPct val="106000"/>
            </a:lnSpc>
          </a:pPr>
          <a:r>
            <a:rPr lang="da-DK" sz="800" spc="-10" dirty="0">
              <a:solidFill>
                <a:schemeClr val="tx2"/>
              </a:solidFill>
            </a:rPr>
            <a:t>Du kan bruge følgende formel til at udregne den procentvise lønforskel:</a:t>
          </a:r>
        </a:p>
      </xdr:txBody>
    </xdr:sp>
    <xdr:clientData/>
  </xdr:twoCellAnchor>
  <xdr:twoCellAnchor editAs="oneCell">
    <xdr:from>
      <xdr:col>1</xdr:col>
      <xdr:colOff>88900</xdr:colOff>
      <xdr:row>25</xdr:row>
      <xdr:rowOff>139700</xdr:rowOff>
    </xdr:from>
    <xdr:to>
      <xdr:col>7</xdr:col>
      <xdr:colOff>138206</xdr:colOff>
      <xdr:row>28</xdr:row>
      <xdr:rowOff>152400</xdr:rowOff>
    </xdr:to>
    <xdr:pic>
      <xdr:nvPicPr>
        <xdr:cNvPr id="8" name="Grafik 7">
          <a:extLst>
            <a:ext uri="{FF2B5EF4-FFF2-40B4-BE49-F238E27FC236}">
              <a16:creationId xmlns:a16="http://schemas.microsoft.com/office/drawing/2014/main" id="{4E0CD85F-CD30-A6E7-1943-038972D355B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15900" y="4406900"/>
          <a:ext cx="4392706" cy="50800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10</xdr:col>
      <xdr:colOff>330200</xdr:colOff>
      <xdr:row>4</xdr:row>
      <xdr:rowOff>38101</xdr:rowOff>
    </xdr:from>
    <xdr:to>
      <xdr:col>13</xdr:col>
      <xdr:colOff>609600</xdr:colOff>
      <xdr:row>15</xdr:row>
      <xdr:rowOff>88901</xdr:rowOff>
    </xdr:to>
    <xdr:sp macro="" textlink="">
      <xdr:nvSpPr>
        <xdr:cNvPr id="2" name="Rectangle 13">
          <a:extLst>
            <a:ext uri="{FF2B5EF4-FFF2-40B4-BE49-F238E27FC236}">
              <a16:creationId xmlns:a16="http://schemas.microsoft.com/office/drawing/2014/main" id="{00000000-0008-0000-1400-000002000000}"/>
            </a:ext>
          </a:extLst>
        </xdr:cNvPr>
        <xdr:cNvSpPr/>
      </xdr:nvSpPr>
      <xdr:spPr>
        <a:xfrm>
          <a:off x="6743700" y="901701"/>
          <a:ext cx="2374900" cy="1866900"/>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rtl="0" fontAlgn="base"/>
          <a:r>
            <a:rPr lang="da-DK" sz="800" b="1" i="0" u="none" strike="noStrike" kern="1200">
              <a:solidFill>
                <a:srgbClr val="1B4528"/>
              </a:solidFill>
              <a:effectLst/>
              <a:latin typeface="IBM Plex Sans" panose="020B0503050203000203" pitchFamily="34" charset="0"/>
              <a:ea typeface="+mn-ea"/>
              <a:cs typeface="+mn-cs"/>
            </a:rPr>
            <a:t>Begrebsforklaringer</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kern="1200">
              <a:solidFill>
                <a:srgbClr val="1B4528"/>
              </a:solidFill>
              <a:effectLst/>
              <a:latin typeface="IBM Plex Sans" panose="020B0503050203000203" pitchFamily="34" charset="0"/>
              <a:ea typeface="+mn-ea"/>
              <a:cs typeface="+mn-cs"/>
            </a:rPr>
            <a:t>​</a:t>
          </a:r>
        </a:p>
        <a:p>
          <a:pPr rtl="0" fontAlgn="base"/>
          <a:r>
            <a:rPr lang="da-DK" sz="800" b="1" i="0" u="none" strike="noStrike" kern="1200">
              <a:solidFill>
                <a:srgbClr val="1B4528"/>
              </a:solidFill>
              <a:effectLst/>
              <a:latin typeface="IBM Plex Sans" panose="020B0503050203000203" pitchFamily="34" charset="0"/>
              <a:ea typeface="+mn-ea"/>
              <a:cs typeface="+mn-cs"/>
            </a:rPr>
            <a:t>Kollektiv overenskomst</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u="none" strike="noStrike" kern="1200">
              <a:solidFill>
                <a:srgbClr val="1B4528"/>
              </a:solidFill>
              <a:effectLst/>
              <a:latin typeface="IBM Plex Sans" panose="020B0503050203000203" pitchFamily="34" charset="0"/>
              <a:ea typeface="+mn-ea"/>
              <a:cs typeface="+mn-cs"/>
            </a:rPr>
            <a:t>Overenskomsten dækker altid alle ansatte inden for den pågældende sektor, uanset om den enkelte ansatte er medlem af en fagforening eller ej.</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kern="1200">
              <a:solidFill>
                <a:srgbClr val="1B4528"/>
              </a:solidFill>
              <a:effectLst/>
              <a:latin typeface="IBM Plex Sans" panose="020B0503050203000203" pitchFamily="34" charset="0"/>
              <a:ea typeface="+mn-ea"/>
              <a:cs typeface="+mn-cs"/>
            </a:rPr>
            <a:t>​</a:t>
          </a:r>
        </a:p>
        <a:p>
          <a:pPr rtl="0" fontAlgn="base"/>
          <a:r>
            <a:rPr lang="da-DK" sz="800" b="1" i="0" u="none" strike="noStrike" kern="1200">
              <a:solidFill>
                <a:srgbClr val="1B4528"/>
              </a:solidFill>
              <a:effectLst/>
              <a:latin typeface="IBM Plex Sans" panose="020B0503050203000203" pitchFamily="34" charset="0"/>
              <a:ea typeface="+mn-ea"/>
              <a:cs typeface="+mn-cs"/>
            </a:rPr>
            <a:t>Uddannelsestimer</a:t>
          </a:r>
          <a:r>
            <a:rPr lang="da-DK" sz="800" b="0" i="0" u="none" strike="noStrike" kern="1200">
              <a:solidFill>
                <a:srgbClr val="1B4528"/>
              </a:solidFill>
              <a:effectLst/>
              <a:latin typeface="IBM Plex Sans" panose="020B0503050203000203" pitchFamily="34" charset="0"/>
              <a:ea typeface="+mn-ea"/>
              <a:cs typeface="+mn-cs"/>
            </a:rPr>
            <a:t> refererer til udvikling af færdigheder og kompetencer (både formelt, fx i form af kurser, og uformelt, fx i form af sidemandsoplæring). Opgørelse kan baseres på estimater.</a:t>
          </a:r>
          <a:endParaRPr lang="en-US" sz="800" b="0" i="0" kern="1200">
            <a:solidFill>
              <a:srgbClr val="1B4528"/>
            </a:solidFill>
            <a:effectLst/>
            <a:latin typeface="IBM Plex Sans" panose="020B0503050203000203" pitchFamily="34" charset="0"/>
            <a:ea typeface="+mn-ea"/>
            <a:cs typeface="+mn-cs"/>
          </a:endParaRPr>
        </a:p>
      </xdr:txBody>
    </xdr:sp>
    <xdr:clientData/>
  </xdr:twoCellAnchor>
  <xdr:twoCellAnchor editAs="oneCell">
    <xdr:from>
      <xdr:col>0</xdr:col>
      <xdr:colOff>101601</xdr:colOff>
      <xdr:row>4</xdr:row>
      <xdr:rowOff>50801</xdr:rowOff>
    </xdr:from>
    <xdr:to>
      <xdr:col>10</xdr:col>
      <xdr:colOff>7176</xdr:colOff>
      <xdr:row>6</xdr:row>
      <xdr:rowOff>127001</xdr:rowOff>
    </xdr:to>
    <xdr:sp macro="" textlink="">
      <xdr:nvSpPr>
        <xdr:cNvPr id="3" name="Rectangle 13">
          <a:extLst>
            <a:ext uri="{FF2B5EF4-FFF2-40B4-BE49-F238E27FC236}">
              <a16:creationId xmlns:a16="http://schemas.microsoft.com/office/drawing/2014/main" id="{00000000-0008-0000-1400-000003000000}"/>
            </a:ext>
          </a:extLst>
        </xdr:cNvPr>
        <xdr:cNvSpPr/>
      </xdr:nvSpPr>
      <xdr:spPr>
        <a:xfrm>
          <a:off x="101601" y="918993"/>
          <a:ext cx="6298626" cy="406257"/>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rtl="0" fontAlgn="base"/>
          <a:r>
            <a:rPr lang="da-DK" sz="800" b="0" i="0" u="none" strike="noStrike" kern="1200">
              <a:solidFill>
                <a:schemeClr val="lt1"/>
              </a:solidFill>
              <a:effectLst/>
              <a:latin typeface="IBM Plex Sans" panose="020B0503050203000203" pitchFamily="34" charset="0"/>
              <a:ea typeface="+mn-ea"/>
              <a:cs typeface="+mn-cs"/>
            </a:rPr>
            <a:t>Oplysningspunktet </a:t>
          </a:r>
          <a:r>
            <a:rPr lang="da-DK" sz="800" b="1" i="0" u="none" strike="noStrike" kern="1200">
              <a:solidFill>
                <a:schemeClr val="lt1"/>
              </a:solidFill>
              <a:effectLst/>
              <a:latin typeface="IBM Plex Sans" panose="020B0503050203000203" pitchFamily="34" charset="0"/>
              <a:ea typeface="+mn-ea"/>
              <a:cs typeface="+mn-cs"/>
            </a:rPr>
            <a:t>skal </a:t>
          </a:r>
          <a:r>
            <a:rPr lang="da-DK" sz="800" b="0" i="0" u="none" strike="noStrike" kern="1200">
              <a:solidFill>
                <a:schemeClr val="lt1"/>
              </a:solidFill>
              <a:effectLst/>
              <a:latin typeface="IBM Plex Sans" panose="020B0503050203000203" pitchFamily="34" charset="0"/>
              <a:ea typeface="+mn-ea"/>
              <a:cs typeface="+mn-cs"/>
            </a:rPr>
            <a:t>udfyldes i Basismodulet.</a:t>
          </a:r>
          <a:endParaRPr lang="da-DK" sz="800" b="0" i="0" kern="1200">
            <a:solidFill>
              <a:schemeClr val="bg1"/>
            </a:solidFill>
            <a:effectLst/>
            <a:latin typeface="IBM Plex Sans" panose="020B0503050203000203" pitchFamily="34" charset="0"/>
            <a:ea typeface="+mn-ea"/>
            <a:cs typeface="+mn-cs"/>
          </a:endParaRPr>
        </a:p>
      </xdr:txBody>
    </xdr:sp>
    <xdr:clientData/>
  </xdr:twoCellAnchor>
  <xdr:twoCellAnchor editAs="oneCell">
    <xdr:from>
      <xdr:col>10</xdr:col>
      <xdr:colOff>330200</xdr:colOff>
      <xdr:row>16</xdr:row>
      <xdr:rowOff>50800</xdr:rowOff>
    </xdr:from>
    <xdr:to>
      <xdr:col>13</xdr:col>
      <xdr:colOff>609600</xdr:colOff>
      <xdr:row>21</xdr:row>
      <xdr:rowOff>25400</xdr:rowOff>
    </xdr:to>
    <xdr:sp macro="" textlink="">
      <xdr:nvSpPr>
        <xdr:cNvPr id="12" name="Rectangle 13">
          <a:extLst>
            <a:ext uri="{FF2B5EF4-FFF2-40B4-BE49-F238E27FC236}">
              <a16:creationId xmlns:a16="http://schemas.microsoft.com/office/drawing/2014/main" id="{00000000-0008-0000-1400-000005000000}"/>
            </a:ext>
          </a:extLst>
        </xdr:cNvPr>
        <xdr:cNvSpPr/>
      </xdr:nvSpPr>
      <xdr:spPr>
        <a:xfrm>
          <a:off x="6743700" y="2895600"/>
          <a:ext cx="2374900" cy="800100"/>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rtl="0" fontAlgn="base"/>
          <a:r>
            <a:rPr lang="da-DK" sz="800" b="1" i="0" u="none" strike="noStrike" kern="1200">
              <a:solidFill>
                <a:srgbClr val="1B4528"/>
              </a:solidFill>
              <a:effectLst/>
              <a:latin typeface="IBM Plex Sans" panose="020B0503050203000203" pitchFamily="34" charset="0"/>
              <a:ea typeface="+mn-ea"/>
              <a:cs typeface="+mn-cs"/>
            </a:rPr>
            <a:t>Mulige datakilder</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kern="1200">
              <a:solidFill>
                <a:srgbClr val="1B4528"/>
              </a:solidFill>
              <a:effectLst/>
              <a:latin typeface="IBM Plex Sans" panose="020B0503050203000203" pitchFamily="34" charset="0"/>
              <a:ea typeface="+mn-ea"/>
              <a:cs typeface="+mn-cs"/>
            </a:rPr>
            <a:t>​</a:t>
          </a:r>
        </a:p>
        <a:p>
          <a:pPr algn="l">
            <a:lnSpc>
              <a:spcPct val="106000"/>
            </a:lnSpc>
          </a:pPr>
          <a:r>
            <a:rPr lang="da-DK" sz="800" dirty="0">
              <a:solidFill>
                <a:srgbClr val="1B4528"/>
              </a:solidFill>
              <a:latin typeface="IBM Plex Sans" panose="020B0503050203000203" pitchFamily="34" charset="0"/>
              <a:hlinkClick xmlns:r="http://schemas.openxmlformats.org/officeDocument/2006/relationships" r:id="rId1">
                <a:extLst>
                  <a:ext uri="{A12FA001-AC4F-418D-AE19-62706E023703}">
                    <ahyp:hlinkClr xmlns:ahyp="http://schemas.microsoft.com/office/drawing/2018/hyperlinkcolor" val="tx"/>
                  </a:ext>
                </a:extLst>
              </a:hlinkClick>
            </a:rPr>
            <a:t>Læs om den danske model på Beskæftigelsesministeriets hjemmeside</a:t>
          </a:r>
          <a:endParaRPr lang="da-DK" sz="800" spc="-10" dirty="0">
            <a:solidFill>
              <a:srgbClr val="1B4528"/>
            </a:solidFill>
            <a:latin typeface="IBM Plex Sans" panose="020B0503050203000203" pitchFamily="34" charset="0"/>
          </a:endParaRPr>
        </a:p>
      </xdr:txBody>
    </xdr:sp>
    <xdr:clientData/>
  </xdr:twoCellAnchor>
  <xdr:twoCellAnchor editAs="oneCell">
    <xdr:from>
      <xdr:col>0</xdr:col>
      <xdr:colOff>101601</xdr:colOff>
      <xdr:row>20</xdr:row>
      <xdr:rowOff>50800</xdr:rowOff>
    </xdr:from>
    <xdr:to>
      <xdr:col>10</xdr:col>
      <xdr:colOff>7176</xdr:colOff>
      <xdr:row>22</xdr:row>
      <xdr:rowOff>127000</xdr:rowOff>
    </xdr:to>
    <xdr:sp macro="" textlink="">
      <xdr:nvSpPr>
        <xdr:cNvPr id="6" name="Rectangle 13">
          <a:extLst>
            <a:ext uri="{FF2B5EF4-FFF2-40B4-BE49-F238E27FC236}">
              <a16:creationId xmlns:a16="http://schemas.microsoft.com/office/drawing/2014/main" id="{00000000-0008-0000-1400-000006000000}"/>
            </a:ext>
          </a:extLst>
        </xdr:cNvPr>
        <xdr:cNvSpPr/>
      </xdr:nvSpPr>
      <xdr:spPr>
        <a:xfrm>
          <a:off x="101601" y="3559444"/>
          <a:ext cx="6298626" cy="406257"/>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rtl="0" fontAlgn="base"/>
          <a:r>
            <a:rPr lang="da-DK" sz="800" b="0" i="0" u="none" strike="noStrike" kern="1200">
              <a:solidFill>
                <a:schemeClr val="lt1"/>
              </a:solidFill>
              <a:effectLst/>
              <a:latin typeface="IBM Plex Sans" panose="020B0503050203000203" pitchFamily="34" charset="0"/>
              <a:ea typeface="+mn-ea"/>
              <a:cs typeface="+mn-cs"/>
            </a:rPr>
            <a:t>Oplysningspunktet </a:t>
          </a:r>
          <a:r>
            <a:rPr lang="da-DK" sz="800" b="1" i="0" u="none" strike="noStrike" kern="1200">
              <a:solidFill>
                <a:schemeClr val="lt1"/>
              </a:solidFill>
              <a:effectLst/>
              <a:latin typeface="IBM Plex Sans" panose="020B0503050203000203" pitchFamily="34" charset="0"/>
              <a:ea typeface="+mn-ea"/>
              <a:cs typeface="+mn-cs"/>
            </a:rPr>
            <a:t>skal </a:t>
          </a:r>
          <a:r>
            <a:rPr lang="da-DK" sz="800" b="0" i="0" u="none" strike="noStrike" kern="1200">
              <a:solidFill>
                <a:schemeClr val="lt1"/>
              </a:solidFill>
              <a:effectLst/>
              <a:latin typeface="IBM Plex Sans" panose="020B0503050203000203" pitchFamily="34" charset="0"/>
              <a:ea typeface="+mn-ea"/>
              <a:cs typeface="+mn-cs"/>
            </a:rPr>
            <a:t>udfyldes i Basismodulet.</a:t>
          </a:r>
          <a:endParaRPr lang="da-DK" sz="800" b="0" i="0" kern="1200">
            <a:solidFill>
              <a:schemeClr val="bg1"/>
            </a:solidFill>
            <a:effectLst/>
            <a:latin typeface="IBM Plex Sans" panose="020B0503050203000203" pitchFamily="34" charset="0"/>
            <a:ea typeface="+mn-ea"/>
            <a:cs typeface="+mn-cs"/>
          </a:endParaRPr>
        </a:p>
      </xdr:txBody>
    </xdr:sp>
    <xdr:clientData/>
  </xdr:twoCellAnchor>
  <xdr:twoCellAnchor editAs="oneCell">
    <xdr:from>
      <xdr:col>1</xdr:col>
      <xdr:colOff>0</xdr:colOff>
      <xdr:row>11</xdr:row>
      <xdr:rowOff>152400</xdr:rowOff>
    </xdr:from>
    <xdr:to>
      <xdr:col>10</xdr:col>
      <xdr:colOff>6724</xdr:colOff>
      <xdr:row>19</xdr:row>
      <xdr:rowOff>91141</xdr:rowOff>
    </xdr:to>
    <xdr:sp macro="" textlink="">
      <xdr:nvSpPr>
        <xdr:cNvPr id="9" name="Rectangle 13">
          <a:extLst>
            <a:ext uri="{FF2B5EF4-FFF2-40B4-BE49-F238E27FC236}">
              <a16:creationId xmlns:a16="http://schemas.microsoft.com/office/drawing/2014/main" id="{00000000-0008-0000-1400-000007000000}"/>
            </a:ext>
          </a:extLst>
        </xdr:cNvPr>
        <xdr:cNvSpPr/>
      </xdr:nvSpPr>
      <xdr:spPr>
        <a:xfrm>
          <a:off x="127000" y="2169459"/>
          <a:ext cx="6521824" cy="1259541"/>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rtl="0" fontAlgn="base"/>
          <a:r>
            <a:rPr lang="da-DK" sz="800" b="1" i="0" u="none" strike="noStrike" kern="1200">
              <a:solidFill>
                <a:srgbClr val="1B4528"/>
              </a:solidFill>
              <a:effectLst/>
              <a:latin typeface="IBM Plex Sans" panose="020B0503050203000203" pitchFamily="34" charset="0"/>
              <a:ea typeface="+mn-ea"/>
              <a:cs typeface="+mn-cs"/>
            </a:rPr>
            <a:t>Vejledning til udfyldelse af oplysningspunkt </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u="none" strike="noStrike" kern="1200">
              <a:solidFill>
                <a:srgbClr val="1B4528"/>
              </a:solidFill>
              <a:effectLst/>
              <a:latin typeface="IBM Plex Sans" panose="020B0503050203000203" pitchFamily="34" charset="0"/>
              <a:ea typeface="+mn-ea"/>
              <a:cs typeface="+mn-cs"/>
            </a:rPr>
            <a:t>Hvis ingen af dine ansatte er dækket af en overenskomst, kan du skrive 0% i tabellen. </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kern="1200">
              <a:solidFill>
                <a:srgbClr val="1B4528"/>
              </a:solidFill>
              <a:effectLst/>
              <a:latin typeface="IBM Plex Sans" panose="020B0503050203000203" pitchFamily="34" charset="0"/>
              <a:ea typeface="+mn-ea"/>
              <a:cs typeface="+mn-cs"/>
            </a:rPr>
            <a:t>​</a:t>
          </a:r>
        </a:p>
        <a:p>
          <a:pPr rtl="0" fontAlgn="base"/>
          <a:r>
            <a:rPr lang="da-DK" sz="800" b="0" i="0" u="none" strike="noStrike" kern="1200">
              <a:solidFill>
                <a:srgbClr val="1B4528"/>
              </a:solidFill>
              <a:effectLst/>
              <a:latin typeface="IBM Plex Sans" panose="020B0503050203000203" pitchFamily="34" charset="0"/>
              <a:ea typeface="+mn-ea"/>
              <a:cs typeface="+mn-cs"/>
            </a:rPr>
            <a:t>Hvis du har ansatte, der er dækket af en overenskomst, skal du bruge følgende formel til at udregne procentandelen:</a:t>
          </a:r>
          <a:endParaRPr lang="en-US" sz="800" b="0" i="0" kern="1200">
            <a:solidFill>
              <a:srgbClr val="1B4528"/>
            </a:solidFill>
            <a:effectLst/>
            <a:latin typeface="IBM Plex Sans" panose="020B0503050203000203" pitchFamily="34" charset="0"/>
            <a:ea typeface="+mn-ea"/>
            <a:cs typeface="+mn-cs"/>
          </a:endParaRPr>
        </a:p>
      </xdr:txBody>
    </xdr:sp>
    <xdr:clientData/>
  </xdr:twoCellAnchor>
  <xdr:twoCellAnchor editAs="oneCell">
    <xdr:from>
      <xdr:col>1</xdr:col>
      <xdr:colOff>0</xdr:colOff>
      <xdr:row>31</xdr:row>
      <xdr:rowOff>106550</xdr:rowOff>
    </xdr:from>
    <xdr:to>
      <xdr:col>10</xdr:col>
      <xdr:colOff>7175</xdr:colOff>
      <xdr:row>35</xdr:row>
      <xdr:rowOff>86101</xdr:rowOff>
    </xdr:to>
    <xdr:sp macro="" textlink="">
      <xdr:nvSpPr>
        <xdr:cNvPr id="8" name="Rectangle 13">
          <a:extLst>
            <a:ext uri="{FF2B5EF4-FFF2-40B4-BE49-F238E27FC236}">
              <a16:creationId xmlns:a16="http://schemas.microsoft.com/office/drawing/2014/main" id="{00000000-0008-0000-1400-000008000000}"/>
            </a:ext>
          </a:extLst>
        </xdr:cNvPr>
        <xdr:cNvSpPr/>
      </xdr:nvSpPr>
      <xdr:spPr>
        <a:xfrm>
          <a:off x="129153" y="5430505"/>
          <a:ext cx="6271073" cy="639664"/>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rtl="0" fontAlgn="base"/>
          <a:r>
            <a:rPr lang="da-DK" sz="800" b="1" i="0" u="none" strike="noStrike" kern="1200">
              <a:solidFill>
                <a:srgbClr val="1B4528"/>
              </a:solidFill>
              <a:effectLst/>
              <a:latin typeface="IBM Plex Sans" panose="020B0503050203000203" pitchFamily="34" charset="0"/>
              <a:ea typeface="+mn-ea"/>
              <a:cs typeface="+mn-cs"/>
            </a:rPr>
            <a:t>Vejledning til udfyldelse af oplysningspunkt </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kern="1200">
              <a:solidFill>
                <a:srgbClr val="1B4528"/>
              </a:solidFill>
              <a:effectLst/>
              <a:latin typeface="IBM Plex Sans" panose="020B0503050203000203" pitchFamily="34" charset="0"/>
              <a:ea typeface="+mn-ea"/>
              <a:cs typeface="+mn-cs"/>
            </a:rPr>
            <a:t>​</a:t>
          </a:r>
        </a:p>
        <a:p>
          <a:pPr rtl="0" fontAlgn="base"/>
          <a:r>
            <a:rPr lang="da-DK" sz="800" b="0" i="0" u="none" strike="noStrike" kern="1200">
              <a:solidFill>
                <a:srgbClr val="1B4528"/>
              </a:solidFill>
              <a:effectLst/>
              <a:latin typeface="IBM Plex Sans" panose="020B0503050203000203" pitchFamily="34" charset="0"/>
              <a:ea typeface="+mn-ea"/>
              <a:cs typeface="+mn-cs"/>
            </a:rPr>
            <a:t>Det præcise antal uddannelsestimer kan være vanskeligt at opgøre. Opgørelsen kan derfor baseres på estimater.</a:t>
          </a:r>
          <a:endParaRPr lang="en-US" sz="800" b="0" i="0" kern="1200">
            <a:solidFill>
              <a:srgbClr val="1B4528"/>
            </a:solidFill>
            <a:effectLst/>
            <a:latin typeface="IBM Plex Sans" panose="020B0503050203000203" pitchFamily="34" charset="0"/>
            <a:ea typeface="+mn-ea"/>
            <a:cs typeface="+mn-cs"/>
          </a:endParaRPr>
        </a:p>
      </xdr:txBody>
    </xdr:sp>
    <xdr:clientData/>
  </xdr:twoCellAnchor>
  <xdr:twoCellAnchor editAs="oneCell">
    <xdr:from>
      <xdr:col>1</xdr:col>
      <xdr:colOff>500530</xdr:colOff>
      <xdr:row>16</xdr:row>
      <xdr:rowOff>92635</xdr:rowOff>
    </xdr:from>
    <xdr:to>
      <xdr:col>9</xdr:col>
      <xdr:colOff>418354</xdr:colOff>
      <xdr:row>18</xdr:row>
      <xdr:rowOff>143057</xdr:rowOff>
    </xdr:to>
    <xdr:pic>
      <xdr:nvPicPr>
        <xdr:cNvPr id="4" name="Grafik 3">
          <a:extLst>
            <a:ext uri="{FF2B5EF4-FFF2-40B4-BE49-F238E27FC236}">
              <a16:creationId xmlns:a16="http://schemas.microsoft.com/office/drawing/2014/main" id="{96074C32-02BF-02B2-354C-7F7ADBD3283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627530" y="2931459"/>
          <a:ext cx="5715000" cy="379127"/>
        </a:xfrm>
        <a:prstGeom prst="rect">
          <a:avLst/>
        </a:prstGeom>
      </xdr:spPr>
    </xdr:pic>
    <xdr:clientData/>
  </xdr:twoCellAnchor>
  <xdr:twoCellAnchor editAs="oneCell">
    <xdr:from>
      <xdr:col>1</xdr:col>
      <xdr:colOff>0</xdr:colOff>
      <xdr:row>36</xdr:row>
      <xdr:rowOff>85165</xdr:rowOff>
    </xdr:from>
    <xdr:to>
      <xdr:col>10</xdr:col>
      <xdr:colOff>6724</xdr:colOff>
      <xdr:row>39</xdr:row>
      <xdr:rowOff>57524</xdr:rowOff>
    </xdr:to>
    <xdr:sp macro="" textlink="">
      <xdr:nvSpPr>
        <xdr:cNvPr id="127" name="Rectangle 13">
          <a:extLst>
            <a:ext uri="{FF2B5EF4-FFF2-40B4-BE49-F238E27FC236}">
              <a16:creationId xmlns:a16="http://schemas.microsoft.com/office/drawing/2014/main" id="{88404E5F-9465-3B1E-6D85-4FB72ECE5332}"/>
            </a:ext>
          </a:extLst>
        </xdr:cNvPr>
        <xdr:cNvSpPr/>
      </xdr:nvSpPr>
      <xdr:spPr>
        <a:xfrm>
          <a:off x="127000" y="6211047"/>
          <a:ext cx="6521824" cy="467659"/>
        </a:xfrm>
        <a:prstGeom prst="rect">
          <a:avLst/>
        </a:prstGeom>
        <a:solidFill>
          <a:srgbClr val="FFF2C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gn="l" rtl="0" fontAlgn="base"/>
          <a:r>
            <a:rPr lang="da-DK" sz="800" b="1" i="0" u="none" strike="noStrike" kern="1200">
              <a:solidFill>
                <a:schemeClr val="tx1">
                  <a:lumMod val="65000"/>
                  <a:lumOff val="35000"/>
                </a:schemeClr>
              </a:solidFill>
              <a:effectLst/>
              <a:latin typeface="IBM Plex Sans" panose="020B0503050203000203" pitchFamily="34" charset="0"/>
              <a:ea typeface="+mn-ea"/>
              <a:cs typeface="+mn-cs"/>
            </a:rPr>
            <a:t>Miniberegner til udregning af oplysningspunkt</a:t>
          </a:r>
          <a:r>
            <a:rPr lang="da-DK" sz="800" b="1" i="0" u="none" strike="noStrike" kern="1200" baseline="0">
              <a:solidFill>
                <a:schemeClr val="tx1">
                  <a:lumMod val="65000"/>
                  <a:lumOff val="35000"/>
                </a:schemeClr>
              </a:solidFill>
              <a:effectLst/>
              <a:latin typeface="IBM Plex Sans" panose="020B0503050203000203" pitchFamily="34" charset="0"/>
              <a:ea typeface="+mn-ea"/>
              <a:cs typeface="+mn-cs"/>
            </a:rPr>
            <a:t> </a:t>
          </a:r>
          <a:br>
            <a:rPr lang="da-DK" sz="800" b="1" i="0" u="none" strike="noStrike" kern="1200" baseline="0">
              <a:solidFill>
                <a:schemeClr val="tx1">
                  <a:lumMod val="65000"/>
                  <a:lumOff val="35000"/>
                </a:schemeClr>
              </a:solidFill>
              <a:effectLst/>
              <a:latin typeface="IBM Plex Sans" panose="020B0503050203000203" pitchFamily="34" charset="0"/>
              <a:ea typeface="+mn-ea"/>
              <a:cs typeface="+mn-cs"/>
            </a:rPr>
          </a:br>
          <a:r>
            <a:rPr lang="da-DK" sz="800" b="0" i="1" u="none" strike="noStrike" kern="1200" baseline="0">
              <a:solidFill>
                <a:schemeClr val="tx1">
                  <a:lumMod val="65000"/>
                  <a:lumOff val="35000"/>
                </a:schemeClr>
              </a:solidFill>
              <a:effectLst/>
              <a:latin typeface="IBM Plex Sans" panose="020B0503050203000203" pitchFamily="34" charset="0"/>
              <a:ea typeface="+mn-ea"/>
              <a:cs typeface="+mn-cs"/>
            </a:rPr>
            <a:t>(Obs på, at du selv skal indtaste værdien i skabelonen ovenfor, eller relatere felterne)</a:t>
          </a:r>
          <a:endParaRPr lang="en-US" sz="800" b="0" i="1" kern="1200">
            <a:solidFill>
              <a:schemeClr val="tx1">
                <a:lumMod val="65000"/>
                <a:lumOff val="35000"/>
              </a:schemeClr>
            </a:solidFill>
            <a:effectLst/>
            <a:latin typeface="IBM Plex Sans" panose="020B0503050203000203" pitchFamily="34" charset="0"/>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216369</xdr:colOff>
      <xdr:row>28</xdr:row>
      <xdr:rowOff>0</xdr:rowOff>
    </xdr:to>
    <xdr:sp macro="" textlink="">
      <xdr:nvSpPr>
        <xdr:cNvPr id="2" name="Rektangel 1">
          <a:extLst>
            <a:ext uri="{FF2B5EF4-FFF2-40B4-BE49-F238E27FC236}">
              <a16:creationId xmlns:a16="http://schemas.microsoft.com/office/drawing/2014/main" id="{75B0FA3B-4CB9-894C-9E76-4CB2E5C1CF39}"/>
            </a:ext>
          </a:extLst>
        </xdr:cNvPr>
        <xdr:cNvSpPr/>
      </xdr:nvSpPr>
      <xdr:spPr>
        <a:xfrm>
          <a:off x="0" y="0"/>
          <a:ext cx="2201332" cy="6302963"/>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1</xdr:col>
      <xdr:colOff>412308</xdr:colOff>
      <xdr:row>3</xdr:row>
      <xdr:rowOff>111051</xdr:rowOff>
    </xdr:from>
    <xdr:to>
      <xdr:col>6</xdr:col>
      <xdr:colOff>502093</xdr:colOff>
      <xdr:row>24</xdr:row>
      <xdr:rowOff>124047</xdr:rowOff>
    </xdr:to>
    <xdr:sp macro="" textlink="">
      <xdr:nvSpPr>
        <xdr:cNvPr id="3" name="Rektangel 2">
          <a:extLst>
            <a:ext uri="{FF2B5EF4-FFF2-40B4-BE49-F238E27FC236}">
              <a16:creationId xmlns:a16="http://schemas.microsoft.com/office/drawing/2014/main" id="{19D00C46-BA9A-2A4E-82A7-F8C38360B79D}"/>
            </a:ext>
          </a:extLst>
        </xdr:cNvPr>
        <xdr:cNvSpPr/>
      </xdr:nvSpPr>
      <xdr:spPr>
        <a:xfrm>
          <a:off x="542261" y="630865"/>
          <a:ext cx="4124251" cy="4957135"/>
        </a:xfrm>
        <a:prstGeom prst="rect">
          <a:avLst/>
        </a:prstGeom>
        <a:solidFill>
          <a:srgbClr val="BBC8B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da-DK" sz="1100" b="1">
              <a:solidFill>
                <a:srgbClr val="1B4528"/>
              </a:solidFill>
            </a:rPr>
            <a:t>Indsæt evt. eget billede</a:t>
          </a:r>
          <a:r>
            <a:rPr lang="da-DK" sz="1100" b="1" baseline="0">
              <a:solidFill>
                <a:srgbClr val="1B4528"/>
              </a:solidFill>
            </a:rPr>
            <a:t> via formattering </a:t>
          </a:r>
          <a:br>
            <a:rPr lang="da-DK" sz="1100" b="1" baseline="0">
              <a:solidFill>
                <a:srgbClr val="1B4528"/>
              </a:solidFill>
            </a:rPr>
          </a:br>
          <a:r>
            <a:rPr lang="da-DK" sz="1100" b="1" baseline="0">
              <a:solidFill>
                <a:srgbClr val="1B4528"/>
              </a:solidFill>
            </a:rPr>
            <a:t>(ellers fjernes denne tekst)</a:t>
          </a:r>
          <a:endParaRPr lang="da-DK" sz="1100" b="1">
            <a:solidFill>
              <a:srgbClr val="1B4528"/>
            </a:solidFill>
          </a:endParaRP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101600</xdr:colOff>
      <xdr:row>4</xdr:row>
      <xdr:rowOff>50800</xdr:rowOff>
    </xdr:from>
    <xdr:to>
      <xdr:col>10</xdr:col>
      <xdr:colOff>38100</xdr:colOff>
      <xdr:row>8</xdr:row>
      <xdr:rowOff>126999</xdr:rowOff>
    </xdr:to>
    <xdr:sp macro="" textlink="">
      <xdr:nvSpPr>
        <xdr:cNvPr id="3" name="Rectangle 13">
          <a:extLst>
            <a:ext uri="{FF2B5EF4-FFF2-40B4-BE49-F238E27FC236}">
              <a16:creationId xmlns:a16="http://schemas.microsoft.com/office/drawing/2014/main" id="{00000000-0008-0000-1500-000003000000}"/>
            </a:ext>
          </a:extLst>
        </xdr:cNvPr>
        <xdr:cNvSpPr/>
      </xdr:nvSpPr>
      <xdr:spPr>
        <a:xfrm>
          <a:off x="101600" y="914400"/>
          <a:ext cx="6350000" cy="736599"/>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rtl="0" fontAlgn="base"/>
          <a:r>
            <a:rPr lang="da-DK" sz="800" b="0" i="0" u="none" strike="noStrike" kern="1200">
              <a:solidFill>
                <a:schemeClr val="lt1"/>
              </a:solidFill>
              <a:effectLst/>
              <a:latin typeface="IBM Plex Sans" panose="020B0503050203000203" pitchFamily="34" charset="0"/>
              <a:ea typeface="+mn-ea"/>
              <a:cs typeface="+mn-cs"/>
            </a:rPr>
            <a:t>Oplysningspunktet </a:t>
          </a:r>
          <a:r>
            <a:rPr lang="da-DK" sz="800" b="1" i="0" u="none" strike="noStrike" kern="1200">
              <a:solidFill>
                <a:schemeClr val="lt1"/>
              </a:solidFill>
              <a:effectLst/>
              <a:latin typeface="IBM Plex Sans" panose="020B0503050203000203" pitchFamily="34" charset="0"/>
              <a:ea typeface="+mn-ea"/>
              <a:cs typeface="+mn-cs"/>
            </a:rPr>
            <a:t>skal udfyldes, hvis relevant, </a:t>
          </a:r>
          <a:r>
            <a:rPr lang="da-DK" sz="800" b="0" i="0" u="none" strike="noStrike" kern="1200">
              <a:solidFill>
                <a:schemeClr val="lt1"/>
              </a:solidFill>
              <a:effectLst/>
              <a:latin typeface="IBM Plex Sans" panose="020B0503050203000203" pitchFamily="34" charset="0"/>
              <a:ea typeface="+mn-ea"/>
              <a:cs typeface="+mn-cs"/>
            </a:rPr>
            <a:t>jf.</a:t>
          </a:r>
          <a:r>
            <a:rPr lang="da-DK" sz="800" b="1" i="0" u="none" strike="noStrike" kern="1200">
              <a:solidFill>
                <a:schemeClr val="lt1"/>
              </a:solidFill>
              <a:effectLst/>
              <a:latin typeface="IBM Plex Sans" panose="020B0503050203000203" pitchFamily="34" charset="0"/>
              <a:ea typeface="+mn-ea"/>
              <a:cs typeface="+mn-cs"/>
            </a:rPr>
            <a:t> </a:t>
          </a:r>
          <a:r>
            <a:rPr lang="da-DK" sz="800" b="0" i="0" u="none" strike="noStrike" kern="1200">
              <a:solidFill>
                <a:schemeClr val="lt1"/>
              </a:solidFill>
              <a:effectLst/>
              <a:latin typeface="IBM Plex Sans" panose="020B0503050203000203" pitchFamily="34" charset="0"/>
              <a:ea typeface="+mn-ea"/>
              <a:cs typeface="+mn-cs"/>
            </a:rPr>
            <a:t>Basismodulet. </a:t>
          </a:r>
          <a:r>
            <a:rPr lang="en-US" sz="800" b="0" i="0" kern="1200">
              <a:solidFill>
                <a:schemeClr val="lt1"/>
              </a:solidFill>
              <a:effectLst/>
              <a:latin typeface="IBM Plex Sans" panose="020B0503050203000203" pitchFamily="34" charset="0"/>
              <a:ea typeface="+mn-ea"/>
              <a:cs typeface="+mn-cs"/>
            </a:rPr>
            <a:t>​</a:t>
          </a:r>
        </a:p>
        <a:p>
          <a:pPr rtl="0" fontAlgn="base"/>
          <a:r>
            <a:rPr lang="da-DK" sz="800" b="0" i="0" kern="1200">
              <a:solidFill>
                <a:schemeClr val="lt1"/>
              </a:solidFill>
              <a:effectLst/>
              <a:latin typeface="IBM Plex Sans" panose="020B0503050203000203" pitchFamily="34" charset="0"/>
              <a:ea typeface="+mn-ea"/>
              <a:cs typeface="+mn-cs"/>
            </a:rPr>
            <a:t>​</a:t>
          </a:r>
        </a:p>
        <a:p>
          <a:pPr rtl="0" fontAlgn="base"/>
          <a:r>
            <a:rPr lang="da-DK" sz="800" b="0" i="0" u="none" strike="noStrike" kern="1200">
              <a:solidFill>
                <a:schemeClr val="lt1"/>
              </a:solidFill>
              <a:effectLst/>
              <a:latin typeface="IBM Plex Sans" panose="020B0503050203000203" pitchFamily="34" charset="0"/>
              <a:ea typeface="+mn-ea"/>
              <a:cs typeface="+mn-cs"/>
            </a:rPr>
            <a:t>Dette er kun et oplysningskrav, hvis din virksomhed i rapporteringsperioden har fået domme eller bøder for overtrædelse af lovgivning i relation til antikorruption eller antibestikkelse.</a:t>
          </a:r>
          <a:endParaRPr lang="en-US" sz="800" b="0" i="0" kern="1200">
            <a:solidFill>
              <a:schemeClr val="lt1"/>
            </a:solidFill>
            <a:effectLst/>
            <a:latin typeface="IBM Plex Sans" panose="020B0503050203000203" pitchFamily="34" charset="0"/>
            <a:ea typeface="+mn-ea"/>
            <a:cs typeface="+mn-cs"/>
          </a:endParaRPr>
        </a:p>
      </xdr:txBody>
    </xdr:sp>
    <xdr:clientData/>
  </xdr:twoCellAnchor>
</xdr:wsDr>
</file>

<file path=xl/drawings/drawing21.xml><?xml version="1.0" encoding="utf-8"?>
<xdr:wsDr xmlns:xdr="http://schemas.openxmlformats.org/drawingml/2006/spreadsheetDrawing" xmlns:a="http://schemas.openxmlformats.org/drawingml/2006/main">
  <xdr:twoCellAnchor editAs="oneCell">
    <xdr:from>
      <xdr:col>10</xdr:col>
      <xdr:colOff>330200</xdr:colOff>
      <xdr:row>4</xdr:row>
      <xdr:rowOff>38101</xdr:rowOff>
    </xdr:from>
    <xdr:to>
      <xdr:col>13</xdr:col>
      <xdr:colOff>609601</xdr:colOff>
      <xdr:row>15</xdr:row>
      <xdr:rowOff>112247</xdr:rowOff>
    </xdr:to>
    <xdr:sp macro="" textlink="">
      <xdr:nvSpPr>
        <xdr:cNvPr id="2" name="Rectangle 13">
          <a:extLst>
            <a:ext uri="{FF2B5EF4-FFF2-40B4-BE49-F238E27FC236}">
              <a16:creationId xmlns:a16="http://schemas.microsoft.com/office/drawing/2014/main" id="{00000000-0008-0000-1600-000002000000}"/>
            </a:ext>
          </a:extLst>
        </xdr:cNvPr>
        <xdr:cNvSpPr/>
      </xdr:nvSpPr>
      <xdr:spPr>
        <a:xfrm>
          <a:off x="6743700" y="901701"/>
          <a:ext cx="2374900" cy="1866900"/>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rtl="0" fontAlgn="base"/>
          <a:r>
            <a:rPr lang="da-DK" sz="800" b="1" i="0" u="none" strike="noStrike" kern="1200">
              <a:solidFill>
                <a:srgbClr val="1B4528"/>
              </a:solidFill>
              <a:effectLst/>
              <a:latin typeface="IBM Plex Sans" panose="020B0503050203000203" pitchFamily="34" charset="0"/>
              <a:ea typeface="+mn-ea"/>
              <a:cs typeface="+mn-cs"/>
            </a:rPr>
            <a:t>Begrebsforklaringer</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kern="1200">
              <a:solidFill>
                <a:srgbClr val="1B4528"/>
              </a:solidFill>
              <a:effectLst/>
              <a:latin typeface="IBM Plex Sans" panose="020B0503050203000203" pitchFamily="34" charset="0"/>
              <a:ea typeface="+mn-ea"/>
              <a:cs typeface="+mn-cs"/>
            </a:rPr>
            <a:t>​</a:t>
          </a:r>
        </a:p>
        <a:p>
          <a:pPr rtl="0" fontAlgn="base"/>
          <a:r>
            <a:rPr lang="da-DK" sz="800" b="0" i="0" u="none" strike="noStrike" kern="1200">
              <a:solidFill>
                <a:srgbClr val="1B4528"/>
              </a:solidFill>
              <a:effectLst/>
              <a:latin typeface="IBM Plex Sans" panose="020B0503050203000203" pitchFamily="34" charset="0"/>
              <a:ea typeface="+mn-ea"/>
              <a:cs typeface="+mn-cs"/>
            </a:rPr>
            <a:t>Hvis din virksomhed ikke har en nedskrevet bæredygtighedsstrategi eller -politik giver dette oplysningspunkt indirekte information om din virksomheds bæredygtighedsprofil. </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kern="1200">
              <a:solidFill>
                <a:srgbClr val="1B4528"/>
              </a:solidFill>
              <a:effectLst/>
              <a:latin typeface="IBM Plex Sans" panose="020B0503050203000203" pitchFamily="34" charset="0"/>
              <a:ea typeface="+mn-ea"/>
              <a:cs typeface="+mn-cs"/>
            </a:rPr>
            <a:t>​</a:t>
          </a:r>
        </a:p>
        <a:p>
          <a:pPr rtl="0" fontAlgn="base"/>
          <a:r>
            <a:rPr lang="da-DK" sz="800" b="0" i="0" u="none" strike="noStrike" kern="1200">
              <a:solidFill>
                <a:srgbClr val="1B4528"/>
              </a:solidFill>
              <a:effectLst/>
              <a:latin typeface="IBM Plex Sans" panose="020B0503050203000203" pitchFamily="34" charset="0"/>
              <a:ea typeface="+mn-ea"/>
              <a:cs typeface="+mn-cs"/>
            </a:rPr>
            <a:t>Ved at beskrive din din virksomheds primære produkter og/eller tjenesteydelser, markeder, forretningsforbindelser mv. giver du indirekte også vigtige oplysninger om din virksomheds bæredygtighedsprofil.</a:t>
          </a:r>
          <a:r>
            <a:rPr lang="da-DK" sz="800" b="0" i="0" kern="1200">
              <a:solidFill>
                <a:srgbClr val="1B4528"/>
              </a:solidFill>
              <a:effectLst/>
              <a:latin typeface="IBM Plex Sans" panose="020B0503050203000203" pitchFamily="34" charset="0"/>
              <a:ea typeface="+mn-ea"/>
              <a:cs typeface="+mn-cs"/>
            </a:rPr>
            <a:t>​</a:t>
          </a:r>
        </a:p>
      </xdr:txBody>
    </xdr:sp>
    <xdr:clientData/>
  </xdr:twoCellAnchor>
  <xdr:twoCellAnchor editAs="oneCell">
    <xdr:from>
      <xdr:col>0</xdr:col>
      <xdr:colOff>101600</xdr:colOff>
      <xdr:row>4</xdr:row>
      <xdr:rowOff>50801</xdr:rowOff>
    </xdr:from>
    <xdr:to>
      <xdr:col>10</xdr:col>
      <xdr:colOff>5720</xdr:colOff>
      <xdr:row>6</xdr:row>
      <xdr:rowOff>127001</xdr:rowOff>
    </xdr:to>
    <xdr:sp macro="" textlink="">
      <xdr:nvSpPr>
        <xdr:cNvPr id="3" name="Rectangle 13">
          <a:extLst>
            <a:ext uri="{FF2B5EF4-FFF2-40B4-BE49-F238E27FC236}">
              <a16:creationId xmlns:a16="http://schemas.microsoft.com/office/drawing/2014/main" id="{00000000-0008-0000-1600-000003000000}"/>
            </a:ext>
          </a:extLst>
        </xdr:cNvPr>
        <xdr:cNvSpPr/>
      </xdr:nvSpPr>
      <xdr:spPr>
        <a:xfrm>
          <a:off x="101600" y="918256"/>
          <a:ext cx="6971330" cy="382361"/>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rtl="0" fontAlgn="base"/>
          <a:r>
            <a:rPr lang="da-DK" sz="800" b="0" i="0" u="none" strike="noStrike" kern="1200">
              <a:solidFill>
                <a:schemeClr val="bg1"/>
              </a:solidFill>
              <a:effectLst/>
              <a:latin typeface="IBM Plex Sans" panose="020B0503050203000203" pitchFamily="34" charset="0"/>
              <a:ea typeface="+mn-ea"/>
              <a:cs typeface="+mn-cs"/>
            </a:rPr>
            <a:t>Oplysningspunktet </a:t>
          </a:r>
          <a:r>
            <a:rPr lang="da-DK" sz="800" b="1" i="0" u="none" strike="noStrike" kern="1200">
              <a:solidFill>
                <a:schemeClr val="bg1"/>
              </a:solidFill>
              <a:effectLst/>
              <a:latin typeface="IBM Plex Sans" panose="020B0503050203000203" pitchFamily="34" charset="0"/>
              <a:ea typeface="+mn-ea"/>
              <a:cs typeface="+mn-cs"/>
            </a:rPr>
            <a:t>skal </a:t>
          </a:r>
          <a:r>
            <a:rPr lang="da-DK" sz="800" b="0" i="0" u="none" strike="noStrike" kern="1200">
              <a:solidFill>
                <a:schemeClr val="bg1"/>
              </a:solidFill>
              <a:effectLst/>
              <a:latin typeface="IBM Plex Sans" panose="020B0503050203000203" pitchFamily="34" charset="0"/>
              <a:ea typeface="+mn-ea"/>
              <a:cs typeface="+mn-cs"/>
            </a:rPr>
            <a:t>udfyldes i Udvidet modul.</a:t>
          </a:r>
          <a:r>
            <a:rPr lang="da-DK" sz="800" b="0" i="0" kern="1200">
              <a:solidFill>
                <a:schemeClr val="bg1"/>
              </a:solidFill>
              <a:effectLst/>
              <a:latin typeface="IBM Plex Sans" panose="020B0503050203000203" pitchFamily="34" charset="0"/>
              <a:ea typeface="+mn-ea"/>
              <a:cs typeface="+mn-cs"/>
            </a:rPr>
            <a:t>​</a:t>
          </a:r>
        </a:p>
      </xdr:txBody>
    </xdr:sp>
    <xdr:clientData/>
  </xdr:twoCellAnchor>
  <xdr:twoCellAnchor editAs="oneCell">
    <xdr:from>
      <xdr:col>0</xdr:col>
      <xdr:colOff>114300</xdr:colOff>
      <xdr:row>27</xdr:row>
      <xdr:rowOff>50114</xdr:rowOff>
    </xdr:from>
    <xdr:to>
      <xdr:col>10</xdr:col>
      <xdr:colOff>5720</xdr:colOff>
      <xdr:row>29</xdr:row>
      <xdr:rowOff>127116</xdr:rowOff>
    </xdr:to>
    <xdr:sp macro="" textlink="">
      <xdr:nvSpPr>
        <xdr:cNvPr id="6" name="Rectangle 13">
          <a:extLst>
            <a:ext uri="{FF2B5EF4-FFF2-40B4-BE49-F238E27FC236}">
              <a16:creationId xmlns:a16="http://schemas.microsoft.com/office/drawing/2014/main" id="{00000000-0008-0000-1600-000006000000}"/>
            </a:ext>
          </a:extLst>
        </xdr:cNvPr>
        <xdr:cNvSpPr/>
      </xdr:nvSpPr>
      <xdr:spPr>
        <a:xfrm>
          <a:off x="114300" y="4729664"/>
          <a:ext cx="6372997" cy="408802"/>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rtl="0" fontAlgn="base"/>
          <a:r>
            <a:rPr lang="da-DK" sz="800" b="0" i="0" u="none" strike="noStrike" kern="1200">
              <a:solidFill>
                <a:schemeClr val="lt1"/>
              </a:solidFill>
              <a:effectLst/>
              <a:latin typeface="IBM Plex Sans" panose="020B0503050203000203" pitchFamily="34" charset="0"/>
              <a:ea typeface="+mn-ea"/>
              <a:cs typeface="+mn-cs"/>
            </a:rPr>
            <a:t>Oplysningspunktet </a:t>
          </a:r>
          <a:r>
            <a:rPr lang="da-DK" sz="800" b="1" i="0" u="none" strike="noStrike" kern="1200">
              <a:solidFill>
                <a:schemeClr val="lt1"/>
              </a:solidFill>
              <a:effectLst/>
              <a:latin typeface="IBM Plex Sans" panose="020B0503050203000203" pitchFamily="34" charset="0"/>
              <a:ea typeface="+mn-ea"/>
              <a:cs typeface="+mn-cs"/>
            </a:rPr>
            <a:t>skal udfyldes, hvis relevant, </a:t>
          </a:r>
          <a:r>
            <a:rPr lang="da-DK" sz="800" b="0" i="0" u="none" strike="noStrike" kern="1200">
              <a:solidFill>
                <a:schemeClr val="lt1"/>
              </a:solidFill>
              <a:effectLst/>
              <a:latin typeface="IBM Plex Sans" panose="020B0503050203000203" pitchFamily="34" charset="0"/>
              <a:ea typeface="+mn-ea"/>
              <a:cs typeface="+mn-cs"/>
            </a:rPr>
            <a:t>jf.</a:t>
          </a:r>
          <a:r>
            <a:rPr lang="da-DK" sz="800" b="1" i="0" u="none" strike="noStrike" kern="1200">
              <a:solidFill>
                <a:schemeClr val="lt1"/>
              </a:solidFill>
              <a:effectLst/>
              <a:latin typeface="IBM Plex Sans" panose="020B0503050203000203" pitchFamily="34" charset="0"/>
              <a:ea typeface="+mn-ea"/>
              <a:cs typeface="+mn-cs"/>
            </a:rPr>
            <a:t> </a:t>
          </a:r>
          <a:r>
            <a:rPr lang="da-DK" sz="800" b="0" i="0" u="none" strike="noStrike" kern="1200">
              <a:solidFill>
                <a:schemeClr val="lt1"/>
              </a:solidFill>
              <a:effectLst/>
              <a:latin typeface="IBM Plex Sans" panose="020B0503050203000203" pitchFamily="34" charset="0"/>
              <a:ea typeface="+mn-ea"/>
              <a:cs typeface="+mn-cs"/>
            </a:rPr>
            <a:t>Udvidet modul.</a:t>
          </a:r>
          <a:endParaRPr lang="da-DK" sz="800" b="0" i="0" kern="1200">
            <a:solidFill>
              <a:schemeClr val="bg1"/>
            </a:solidFill>
            <a:effectLst/>
            <a:latin typeface="IBM Plex Sans" panose="020B0503050203000203" pitchFamily="34" charset="0"/>
            <a:ea typeface="+mn-ea"/>
            <a:cs typeface="+mn-cs"/>
          </a:endParaRPr>
        </a:p>
      </xdr:txBody>
    </xdr:sp>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88900</xdr:colOff>
      <xdr:row>5</xdr:row>
      <xdr:rowOff>139700</xdr:rowOff>
    </xdr:from>
    <xdr:to>
      <xdr:col>12</xdr:col>
      <xdr:colOff>2643</xdr:colOff>
      <xdr:row>10</xdr:row>
      <xdr:rowOff>156741</xdr:rowOff>
    </xdr:to>
    <xdr:sp macro="" textlink="">
      <xdr:nvSpPr>
        <xdr:cNvPr id="6" name="Rectangle 13">
          <a:extLst>
            <a:ext uri="{FF2B5EF4-FFF2-40B4-BE49-F238E27FC236}">
              <a16:creationId xmlns:a16="http://schemas.microsoft.com/office/drawing/2014/main" id="{00000000-0008-0000-1700-000002000000}"/>
            </a:ext>
          </a:extLst>
        </xdr:cNvPr>
        <xdr:cNvSpPr/>
      </xdr:nvSpPr>
      <xdr:spPr>
        <a:xfrm>
          <a:off x="88900" y="1168400"/>
          <a:ext cx="7708900" cy="842541"/>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rtl="0" fontAlgn="base"/>
          <a:r>
            <a:rPr lang="da-DK" sz="800" b="0" i="0" u="none" strike="noStrike" kern="1200">
              <a:solidFill>
                <a:schemeClr val="lt1"/>
              </a:solidFill>
              <a:effectLst/>
              <a:latin typeface="IBM Plex Sans" panose="020B0503050203000203" pitchFamily="34" charset="0"/>
              <a:ea typeface="+mn-ea"/>
              <a:cs typeface="+mn-cs"/>
            </a:rPr>
            <a:t>Oplysningspunktet </a:t>
          </a:r>
          <a:r>
            <a:rPr lang="da-DK" sz="800" b="1" i="0" u="none" strike="noStrike" kern="1200">
              <a:solidFill>
                <a:schemeClr val="lt1"/>
              </a:solidFill>
              <a:effectLst/>
              <a:latin typeface="IBM Plex Sans" panose="020B0503050203000203" pitchFamily="34" charset="0"/>
              <a:ea typeface="+mn-ea"/>
              <a:cs typeface="+mn-cs"/>
            </a:rPr>
            <a:t>skal udfyldes, hvis relevant, </a:t>
          </a:r>
          <a:r>
            <a:rPr lang="da-DK" sz="800" b="0" i="0" u="none" strike="noStrike" kern="1200">
              <a:solidFill>
                <a:schemeClr val="lt1"/>
              </a:solidFill>
              <a:effectLst/>
              <a:latin typeface="IBM Plex Sans" panose="020B0503050203000203" pitchFamily="34" charset="0"/>
              <a:ea typeface="+mn-ea"/>
              <a:cs typeface="+mn-cs"/>
            </a:rPr>
            <a:t>jf.</a:t>
          </a:r>
          <a:r>
            <a:rPr lang="da-DK" sz="800" b="1" i="0" u="none" strike="noStrike" kern="1200">
              <a:solidFill>
                <a:schemeClr val="lt1"/>
              </a:solidFill>
              <a:effectLst/>
              <a:latin typeface="IBM Plex Sans" panose="020B0503050203000203" pitchFamily="34" charset="0"/>
              <a:ea typeface="+mn-ea"/>
              <a:cs typeface="+mn-cs"/>
            </a:rPr>
            <a:t> </a:t>
          </a:r>
          <a:r>
            <a:rPr lang="da-DK" sz="800" b="0" i="0" u="none" strike="noStrike" kern="1200">
              <a:solidFill>
                <a:schemeClr val="lt1"/>
              </a:solidFill>
              <a:effectLst/>
              <a:latin typeface="IBM Plex Sans" panose="020B0503050203000203" pitchFamily="34" charset="0"/>
              <a:ea typeface="+mn-ea"/>
              <a:cs typeface="+mn-cs"/>
            </a:rPr>
            <a:t>Udvidet modul. </a:t>
          </a:r>
          <a:r>
            <a:rPr lang="en-US" sz="800" b="0" i="0" kern="1200">
              <a:solidFill>
                <a:schemeClr val="lt1"/>
              </a:solidFill>
              <a:effectLst/>
              <a:latin typeface="IBM Plex Sans" panose="020B0503050203000203" pitchFamily="34" charset="0"/>
              <a:ea typeface="+mn-ea"/>
              <a:cs typeface="+mn-cs"/>
            </a:rPr>
            <a:t>​</a:t>
          </a:r>
        </a:p>
        <a:p>
          <a:pPr rtl="0" fontAlgn="base"/>
          <a:r>
            <a:rPr lang="da-DK" sz="800" b="0" i="0" kern="1200">
              <a:solidFill>
                <a:schemeClr val="lt1"/>
              </a:solidFill>
              <a:effectLst/>
              <a:latin typeface="IBM Plex Sans" panose="020B0503050203000203" pitchFamily="34" charset="0"/>
              <a:ea typeface="+mn-ea"/>
              <a:cs typeface="+mn-cs"/>
            </a:rPr>
            <a:t>​</a:t>
          </a:r>
        </a:p>
        <a:p>
          <a:pPr rtl="0" fontAlgn="base"/>
          <a:r>
            <a:rPr lang="da-DK" sz="800" b="0" i="0" u="none" strike="noStrike" kern="1200">
              <a:solidFill>
                <a:schemeClr val="lt1"/>
              </a:solidFill>
              <a:effectLst/>
              <a:latin typeface="IBM Plex Sans" panose="020B0503050203000203" pitchFamily="34" charset="0"/>
              <a:ea typeface="+mn-ea"/>
              <a:cs typeface="+mn-cs"/>
            </a:rPr>
            <a:t>Nedenstående tabel skal kun udfyldes, hvis din virksomhed allerede har konkrete indsatser, politikker eller initiativer, der understøtter omstilling til en mere bæredygtig økonomi, som du har svaret ”JA” til under oplysningspunkt B2 i basismodulet. </a:t>
          </a:r>
          <a:endParaRPr lang="en-US" sz="800" b="0" i="0" kern="1200">
            <a:solidFill>
              <a:schemeClr val="lt1"/>
            </a:solidFill>
            <a:effectLst/>
            <a:latin typeface="IBM Plex Sans" panose="020B0503050203000203" pitchFamily="34" charset="0"/>
            <a:ea typeface="+mn-ea"/>
            <a:cs typeface="+mn-cs"/>
          </a:endParaRPr>
        </a:p>
      </xdr:txBody>
    </xdr:sp>
    <xdr:clientData/>
  </xdr:twoCellAnchor>
  <xdr:twoCellAnchor editAs="oneCell">
    <xdr:from>
      <xdr:col>12</xdr:col>
      <xdr:colOff>63499</xdr:colOff>
      <xdr:row>5</xdr:row>
      <xdr:rowOff>127000</xdr:rowOff>
    </xdr:from>
    <xdr:to>
      <xdr:col>13</xdr:col>
      <xdr:colOff>1368232</xdr:colOff>
      <xdr:row>17</xdr:row>
      <xdr:rowOff>114300</xdr:rowOff>
    </xdr:to>
    <xdr:sp macro="" textlink="">
      <xdr:nvSpPr>
        <xdr:cNvPr id="15" name="Rectangle 13">
          <a:extLst>
            <a:ext uri="{FF2B5EF4-FFF2-40B4-BE49-F238E27FC236}">
              <a16:creationId xmlns:a16="http://schemas.microsoft.com/office/drawing/2014/main" id="{BA62CEFE-4902-1646-B54C-88DD09BB281A}"/>
            </a:ext>
          </a:extLst>
        </xdr:cNvPr>
        <xdr:cNvSpPr/>
      </xdr:nvSpPr>
      <xdr:spPr>
        <a:xfrm>
          <a:off x="7807324" y="1146175"/>
          <a:ext cx="2038158" cy="1816100"/>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rtl="0" fontAlgn="base"/>
          <a:r>
            <a:rPr lang="da-DK" sz="800" b="1" i="0" u="none" strike="noStrike" kern="1200">
              <a:solidFill>
                <a:srgbClr val="1B4528"/>
              </a:solidFill>
              <a:effectLst/>
              <a:latin typeface="IBM Plex Sans" panose="020B0503050203000203" pitchFamily="34" charset="0"/>
              <a:ea typeface="+mn-ea"/>
              <a:cs typeface="+mn-cs"/>
            </a:rPr>
            <a:t>Begrebsforklaringer</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kern="1200">
              <a:solidFill>
                <a:srgbClr val="1B4528"/>
              </a:solidFill>
              <a:effectLst/>
              <a:latin typeface="IBM Plex Sans" panose="020B0503050203000203" pitchFamily="34" charset="0"/>
              <a:ea typeface="+mn-ea"/>
              <a:cs typeface="+mn-cs"/>
            </a:rPr>
            <a:t>​</a:t>
          </a:r>
        </a:p>
        <a:p>
          <a:pPr rtl="0" fontAlgn="base"/>
          <a:r>
            <a:rPr lang="da-DK" sz="800" b="1" i="0" u="none" strike="noStrike" kern="1200">
              <a:solidFill>
                <a:srgbClr val="1B4528"/>
              </a:solidFill>
              <a:effectLst/>
              <a:latin typeface="IBM Plex Sans" panose="020B0503050203000203" pitchFamily="34" charset="0"/>
              <a:ea typeface="+mn-ea"/>
              <a:cs typeface="+mn-cs"/>
            </a:rPr>
            <a:t>Indsatser/politikker/initiativer</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u="none" strike="noStrike" kern="1200">
              <a:solidFill>
                <a:srgbClr val="1B4528"/>
              </a:solidFill>
              <a:effectLst/>
              <a:latin typeface="IBM Plex Sans" panose="020B0503050203000203" pitchFamily="34" charset="0"/>
              <a:ea typeface="+mn-ea"/>
              <a:cs typeface="+mn-cs"/>
            </a:rPr>
            <a:t>En virksomhed kan godt have fx en politik, der dækker flere af områderne på listen – fx en miljø- og klimapolitik, der dækker både ”klima”, ”forurening” og ”cirkulær økonomi”. </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kern="1200">
              <a:solidFill>
                <a:srgbClr val="1B4528"/>
              </a:solidFill>
              <a:effectLst/>
              <a:latin typeface="IBM Plex Sans" panose="020B0503050203000203" pitchFamily="34" charset="0"/>
              <a:ea typeface="+mn-ea"/>
              <a:cs typeface="+mn-cs"/>
            </a:rPr>
            <a:t>​</a:t>
          </a:r>
        </a:p>
        <a:p>
          <a:pPr rtl="0" fontAlgn="base"/>
          <a:r>
            <a:rPr lang="da-DK" sz="800" b="0" i="0" u="none" strike="noStrike" kern="1200">
              <a:solidFill>
                <a:srgbClr val="1B4528"/>
              </a:solidFill>
              <a:effectLst/>
              <a:latin typeface="IBM Plex Sans" panose="020B0503050203000203" pitchFamily="34" charset="0"/>
              <a:ea typeface="+mn-ea"/>
              <a:cs typeface="+mn-cs"/>
            </a:rPr>
            <a:t>Hvis du har en indsats/politik/initiativ, der dækker flere af områderne på listen, må du gerne slå dem sammen. </a:t>
          </a:r>
          <a:endParaRPr lang="en-US" sz="800" b="0" i="0" kern="1200">
            <a:solidFill>
              <a:srgbClr val="1B4528"/>
            </a:solidFill>
            <a:effectLst/>
            <a:latin typeface="IBM Plex Sans" panose="020B0503050203000203" pitchFamily="34" charset="0"/>
            <a:ea typeface="+mn-ea"/>
            <a:cs typeface="+mn-cs"/>
          </a:endParaRPr>
        </a:p>
      </xdr:txBody>
    </xdr:sp>
    <xdr:clientData/>
  </xdr:twoCellAnchor>
  <xdr:twoCellAnchor editAs="oneCell">
    <xdr:from>
      <xdr:col>12</xdr:col>
      <xdr:colOff>71549</xdr:colOff>
      <xdr:row>18</xdr:row>
      <xdr:rowOff>35192</xdr:rowOff>
    </xdr:from>
    <xdr:to>
      <xdr:col>13</xdr:col>
      <xdr:colOff>1368438</xdr:colOff>
      <xdr:row>37</xdr:row>
      <xdr:rowOff>38099</xdr:rowOff>
    </xdr:to>
    <xdr:sp macro="" textlink="">
      <xdr:nvSpPr>
        <xdr:cNvPr id="16" name="Rectangle 13">
          <a:extLst>
            <a:ext uri="{FF2B5EF4-FFF2-40B4-BE49-F238E27FC236}">
              <a16:creationId xmlns:a16="http://schemas.microsoft.com/office/drawing/2014/main" id="{E690E97D-66DE-5E42-82CE-D594D7E220A2}"/>
            </a:ext>
          </a:extLst>
        </xdr:cNvPr>
        <xdr:cNvSpPr/>
      </xdr:nvSpPr>
      <xdr:spPr>
        <a:xfrm>
          <a:off x="7815374" y="3035567"/>
          <a:ext cx="2030314" cy="2898507"/>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gn="l">
            <a:lnSpc>
              <a:spcPct val="106000"/>
            </a:lnSpc>
          </a:pPr>
          <a:r>
            <a:rPr lang="da-DK" sz="800" b="1" kern="1200" spc="-10" dirty="0">
              <a:solidFill>
                <a:srgbClr val="1B4528"/>
              </a:solidFill>
              <a:latin typeface="IBM Plex Sans" panose="020B0503050203000203" pitchFamily="34" charset="0"/>
              <a:ea typeface="+mn-ea"/>
              <a:cs typeface="+mn-cs"/>
            </a:rPr>
            <a:t>Mulige datakilder</a:t>
          </a:r>
          <a:endParaRPr lang="da-DK" sz="800" b="1" spc="-10" dirty="0">
            <a:solidFill>
              <a:srgbClr val="1B4528"/>
            </a:solidFill>
            <a:latin typeface="IBM Plex Sans" panose="020B0503050203000203" pitchFamily="34" charset="0"/>
          </a:endParaRPr>
        </a:p>
        <a:p>
          <a:pPr algn="l">
            <a:lnSpc>
              <a:spcPct val="106000"/>
            </a:lnSpc>
          </a:pPr>
          <a:endParaRPr lang="da-DK" sz="800" spc="-10" dirty="0">
            <a:solidFill>
              <a:srgbClr val="1B4528"/>
            </a:solidFill>
            <a:latin typeface="IBM Plex Sans" panose="020B0503050203000203" pitchFamily="34" charset="0"/>
          </a:endParaRPr>
        </a:p>
        <a:p>
          <a:pPr>
            <a:lnSpc>
              <a:spcPct val="106000"/>
            </a:lnSpc>
          </a:pPr>
          <a:r>
            <a:rPr lang="da-DK" sz="800" spc="-10" dirty="0">
              <a:solidFill>
                <a:srgbClr val="1B4528"/>
              </a:solidFill>
              <a:latin typeface="IBM Plex Sans" panose="020B0503050203000203" pitchFamily="34" charset="0"/>
            </a:rPr>
            <a:t>Hvis du vurderer, at det kan skabe værdi for din virksomhed at have en Ansvarlighedspolitik, Miljø- og Klimapolitik eller måske en Leverandør Code of </a:t>
          </a:r>
          <a:r>
            <a:rPr lang="da-DK" sz="800" spc="-10" dirty="0" err="1">
              <a:solidFill>
                <a:srgbClr val="1B4528"/>
              </a:solidFill>
              <a:latin typeface="IBM Plex Sans" panose="020B0503050203000203" pitchFamily="34" charset="0"/>
            </a:rPr>
            <a:t>Conduct</a:t>
          </a:r>
          <a:r>
            <a:rPr lang="da-DK" sz="800" spc="-10" dirty="0">
              <a:solidFill>
                <a:srgbClr val="1B4528"/>
              </a:solidFill>
              <a:latin typeface="IBM Plex Sans" panose="020B0503050203000203" pitchFamily="34" charset="0"/>
            </a:rPr>
            <a:t>, kan du bruge Erhvervsstyrelsens færdigudfyldte skabeloner. </a:t>
          </a:r>
        </a:p>
        <a:p>
          <a:pPr>
            <a:lnSpc>
              <a:spcPct val="106000"/>
            </a:lnSpc>
          </a:pPr>
          <a:endParaRPr lang="da-DK" sz="800" spc="-10" dirty="0">
            <a:solidFill>
              <a:srgbClr val="1B4528"/>
            </a:solidFill>
            <a:latin typeface="IBM Plex Sans" panose="020B0503050203000203" pitchFamily="34" charset="0"/>
          </a:endParaRPr>
        </a:p>
        <a:p>
          <a:pPr>
            <a:lnSpc>
              <a:spcPct val="106000"/>
            </a:lnSpc>
          </a:pPr>
          <a:r>
            <a:rPr lang="da-DK" sz="800" spc="-10" dirty="0">
              <a:solidFill>
                <a:srgbClr val="1B4528"/>
              </a:solidFill>
              <a:latin typeface="IBM Plex Sans" panose="020B0503050203000203" pitchFamily="34" charset="0"/>
              <a:hlinkClick xmlns:r="http://schemas.openxmlformats.org/officeDocument/2006/relationships" r:id="rId1">
                <a:extLst>
                  <a:ext uri="{A12FA001-AC4F-418D-AE19-62706E023703}">
                    <ahyp:hlinkClr xmlns:ahyp="http://schemas.microsoft.com/office/drawing/2018/hyperlinkcolor" val="tx"/>
                  </a:ext>
                </a:extLst>
              </a:hlinkClick>
            </a:rPr>
            <a:t>Få hjælp til at vælge, hvilken skabelon der passer til dit behov på Virksomhedsguiden</a:t>
          </a:r>
          <a:endParaRPr lang="da-DK" sz="800" spc="-10" dirty="0">
            <a:solidFill>
              <a:srgbClr val="1B4528"/>
            </a:solidFill>
            <a:latin typeface="IBM Plex Sans" panose="020B0503050203000203" pitchFamily="34" charset="0"/>
          </a:endParaRPr>
        </a:p>
        <a:p>
          <a:pPr>
            <a:lnSpc>
              <a:spcPct val="106000"/>
            </a:lnSpc>
          </a:pPr>
          <a:endParaRPr lang="da-DK" sz="800" spc="-10" dirty="0">
            <a:solidFill>
              <a:srgbClr val="1B4528"/>
            </a:solidFill>
            <a:highlight>
              <a:srgbClr val="FFFF00"/>
            </a:highlight>
            <a:latin typeface="IBM Plex Sans" panose="020B0503050203000203" pitchFamily="34" charset="0"/>
          </a:endParaRPr>
        </a:p>
        <a:p>
          <a:pPr>
            <a:lnSpc>
              <a:spcPct val="106000"/>
            </a:lnSpc>
          </a:pPr>
          <a:r>
            <a:rPr lang="da-DK" sz="800" spc="-10" dirty="0">
              <a:solidFill>
                <a:srgbClr val="1B4528"/>
              </a:solidFill>
              <a:latin typeface="IBM Plex Sans" panose="020B0503050203000203" pitchFamily="34" charset="0"/>
            </a:rPr>
            <a:t>Du kan også downloade skabelonerne direkte på Virksomhedsguiden: </a:t>
          </a:r>
        </a:p>
        <a:p>
          <a:pPr marL="171450" indent="-171450">
            <a:lnSpc>
              <a:spcPct val="106000"/>
            </a:lnSpc>
            <a:buFont typeface="Wingdings" panose="05000000000000000000" pitchFamily="2" charset="2"/>
            <a:buChar char="Ø"/>
          </a:pPr>
          <a:r>
            <a:rPr lang="da-DK" sz="800" spc="-10" dirty="0">
              <a:solidFill>
                <a:srgbClr val="1B4528"/>
              </a:solidFill>
              <a:latin typeface="IBM Plex Sans" panose="020B0503050203000203" pitchFamily="34" charset="0"/>
              <a:hlinkClick xmlns:r="http://schemas.openxmlformats.org/officeDocument/2006/relationships" r:id="rId2">
                <a:extLst>
                  <a:ext uri="{A12FA001-AC4F-418D-AE19-62706E023703}">
                    <ahyp:hlinkClr xmlns:ahyp="http://schemas.microsoft.com/office/drawing/2018/hyperlinkcolor" val="tx"/>
                  </a:ext>
                </a:extLst>
              </a:hlinkClick>
            </a:rPr>
            <a:t>Ansvarlighedspolitik</a:t>
          </a:r>
          <a:r>
            <a:rPr lang="da-DK" sz="800" spc="-10" dirty="0">
              <a:solidFill>
                <a:srgbClr val="1B4528"/>
              </a:solidFill>
              <a:latin typeface="IBM Plex Sans" panose="020B0503050203000203" pitchFamily="34" charset="0"/>
            </a:rPr>
            <a:t> </a:t>
          </a:r>
        </a:p>
        <a:p>
          <a:pPr marL="171450" indent="-171450">
            <a:lnSpc>
              <a:spcPct val="106000"/>
            </a:lnSpc>
            <a:buFont typeface="Wingdings" panose="05000000000000000000" pitchFamily="2" charset="2"/>
            <a:buChar char="Ø"/>
          </a:pPr>
          <a:r>
            <a:rPr lang="da-DK" sz="800" spc="-10" dirty="0">
              <a:solidFill>
                <a:srgbClr val="1B4528"/>
              </a:solidFill>
              <a:latin typeface="IBM Plex Sans" panose="020B0503050203000203" pitchFamily="34" charset="0"/>
              <a:hlinkClick xmlns:r="http://schemas.openxmlformats.org/officeDocument/2006/relationships" r:id="rId3">
                <a:extLst>
                  <a:ext uri="{A12FA001-AC4F-418D-AE19-62706E023703}">
                    <ahyp:hlinkClr xmlns:ahyp="http://schemas.microsoft.com/office/drawing/2018/hyperlinkcolor" val="tx"/>
                  </a:ext>
                </a:extLst>
              </a:hlinkClick>
            </a:rPr>
            <a:t>Miljø- og Klimapolitik</a:t>
          </a:r>
          <a:endParaRPr lang="da-DK" sz="800" spc="-10" dirty="0">
            <a:solidFill>
              <a:srgbClr val="1B4528"/>
            </a:solidFill>
            <a:latin typeface="IBM Plex Sans" panose="020B0503050203000203" pitchFamily="34" charset="0"/>
          </a:endParaRPr>
        </a:p>
        <a:p>
          <a:pPr marL="171450" indent="-171450">
            <a:lnSpc>
              <a:spcPct val="106000"/>
            </a:lnSpc>
            <a:buFont typeface="Wingdings" panose="05000000000000000000" pitchFamily="2" charset="2"/>
            <a:buChar char="Ø"/>
          </a:pPr>
          <a:r>
            <a:rPr lang="da-DK" sz="800" spc="-10" dirty="0">
              <a:solidFill>
                <a:srgbClr val="1B4528"/>
              </a:solidFill>
              <a:latin typeface="IBM Plex Sans" panose="020B0503050203000203" pitchFamily="34" charset="0"/>
              <a:hlinkClick xmlns:r="http://schemas.openxmlformats.org/officeDocument/2006/relationships" r:id="rId4">
                <a:extLst>
                  <a:ext uri="{A12FA001-AC4F-418D-AE19-62706E023703}">
                    <ahyp:hlinkClr xmlns:ahyp="http://schemas.microsoft.com/office/drawing/2018/hyperlinkcolor" val="tx"/>
                  </a:ext>
                </a:extLst>
              </a:hlinkClick>
            </a:rPr>
            <a:t>Leverandør Code of Conduct </a:t>
          </a:r>
          <a:endParaRPr lang="da-DK" sz="800" spc="-10" dirty="0">
            <a:solidFill>
              <a:srgbClr val="1B4528"/>
            </a:solidFill>
            <a:latin typeface="IBM Plex Sans" panose="020B0503050203000203" pitchFamily="34" charset="0"/>
          </a:endParaRPr>
        </a:p>
        <a:p>
          <a:pPr rtl="0" fontAlgn="base"/>
          <a:endParaRPr lang="en-US" sz="800" b="0" i="0" kern="1200">
            <a:solidFill>
              <a:srgbClr val="1B4528"/>
            </a:solidFill>
            <a:effectLst/>
            <a:latin typeface="IBM Plex Sans" panose="020B0503050203000203" pitchFamily="34" charset="0"/>
            <a:ea typeface="+mn-ea"/>
            <a:cs typeface="+mn-cs"/>
          </a:endParaRPr>
        </a:p>
      </xdr:txBody>
    </xdr:sp>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88900</xdr:colOff>
      <xdr:row>5</xdr:row>
      <xdr:rowOff>139700</xdr:rowOff>
    </xdr:from>
    <xdr:to>
      <xdr:col>12</xdr:col>
      <xdr:colOff>2643</xdr:colOff>
      <xdr:row>10</xdr:row>
      <xdr:rowOff>156741</xdr:rowOff>
    </xdr:to>
    <xdr:sp macro="" textlink="">
      <xdr:nvSpPr>
        <xdr:cNvPr id="2" name="Rectangle 13">
          <a:extLst>
            <a:ext uri="{FF2B5EF4-FFF2-40B4-BE49-F238E27FC236}">
              <a16:creationId xmlns:a16="http://schemas.microsoft.com/office/drawing/2014/main" id="{47E6C67A-319C-DC42-96A8-788B647C2395}"/>
            </a:ext>
          </a:extLst>
        </xdr:cNvPr>
        <xdr:cNvSpPr/>
      </xdr:nvSpPr>
      <xdr:spPr>
        <a:xfrm>
          <a:off x="88900" y="1168400"/>
          <a:ext cx="7076543" cy="842541"/>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rtl="0" fontAlgn="base"/>
          <a:r>
            <a:rPr lang="da-DK" sz="800" b="0" i="0" u="none" strike="noStrike" kern="1200">
              <a:solidFill>
                <a:schemeClr val="lt1"/>
              </a:solidFill>
              <a:effectLst/>
              <a:latin typeface="IBM Plex Sans" panose="020B0503050203000203" pitchFamily="34" charset="0"/>
              <a:ea typeface="+mn-ea"/>
              <a:cs typeface="+mn-cs"/>
            </a:rPr>
            <a:t>Oplysningspunktet </a:t>
          </a:r>
          <a:r>
            <a:rPr lang="da-DK" sz="800" b="1" i="0" u="none" strike="noStrike" kern="1200">
              <a:solidFill>
                <a:schemeClr val="lt1"/>
              </a:solidFill>
              <a:effectLst/>
              <a:latin typeface="IBM Plex Sans" panose="020B0503050203000203" pitchFamily="34" charset="0"/>
              <a:ea typeface="+mn-ea"/>
              <a:cs typeface="+mn-cs"/>
            </a:rPr>
            <a:t>skal udfyldes, hvis relevant, </a:t>
          </a:r>
          <a:r>
            <a:rPr lang="da-DK" sz="800" b="0" i="0" u="none" strike="noStrike" kern="1200">
              <a:solidFill>
                <a:schemeClr val="lt1"/>
              </a:solidFill>
              <a:effectLst/>
              <a:latin typeface="IBM Plex Sans" panose="020B0503050203000203" pitchFamily="34" charset="0"/>
              <a:ea typeface="+mn-ea"/>
              <a:cs typeface="+mn-cs"/>
            </a:rPr>
            <a:t>jf.</a:t>
          </a:r>
          <a:r>
            <a:rPr lang="da-DK" sz="800" b="1" i="0" u="none" strike="noStrike" kern="1200">
              <a:solidFill>
                <a:schemeClr val="lt1"/>
              </a:solidFill>
              <a:effectLst/>
              <a:latin typeface="IBM Plex Sans" panose="020B0503050203000203" pitchFamily="34" charset="0"/>
              <a:ea typeface="+mn-ea"/>
              <a:cs typeface="+mn-cs"/>
            </a:rPr>
            <a:t> </a:t>
          </a:r>
          <a:r>
            <a:rPr lang="da-DK" sz="800" b="0" i="0" u="none" strike="noStrike" kern="1200">
              <a:solidFill>
                <a:schemeClr val="lt1"/>
              </a:solidFill>
              <a:effectLst/>
              <a:latin typeface="IBM Plex Sans" panose="020B0503050203000203" pitchFamily="34" charset="0"/>
              <a:ea typeface="+mn-ea"/>
              <a:cs typeface="+mn-cs"/>
            </a:rPr>
            <a:t>Udvidet modul. </a:t>
          </a:r>
          <a:r>
            <a:rPr lang="en-US" sz="800" b="0" i="0" kern="1200">
              <a:solidFill>
                <a:schemeClr val="lt1"/>
              </a:solidFill>
              <a:effectLst/>
              <a:latin typeface="IBM Plex Sans" panose="020B0503050203000203" pitchFamily="34" charset="0"/>
              <a:ea typeface="+mn-ea"/>
              <a:cs typeface="+mn-cs"/>
            </a:rPr>
            <a:t>​</a:t>
          </a:r>
        </a:p>
        <a:p>
          <a:pPr rtl="0" fontAlgn="base"/>
          <a:r>
            <a:rPr lang="da-DK" sz="800" b="0" i="0" kern="1200">
              <a:solidFill>
                <a:schemeClr val="lt1"/>
              </a:solidFill>
              <a:effectLst/>
              <a:latin typeface="IBM Plex Sans" panose="020B0503050203000203" pitchFamily="34" charset="0"/>
              <a:ea typeface="+mn-ea"/>
              <a:cs typeface="+mn-cs"/>
            </a:rPr>
            <a:t>​</a:t>
          </a:r>
        </a:p>
        <a:p>
          <a:pPr rtl="0" fontAlgn="base"/>
          <a:r>
            <a:rPr lang="da-DK" sz="800" b="0" i="0" u="none" strike="noStrike" kern="1200">
              <a:solidFill>
                <a:schemeClr val="lt1"/>
              </a:solidFill>
              <a:effectLst/>
              <a:latin typeface="IBM Plex Sans" panose="020B0503050203000203" pitchFamily="34" charset="0"/>
              <a:ea typeface="+mn-ea"/>
              <a:cs typeface="+mn-cs"/>
            </a:rPr>
            <a:t>Nedenstående tabel skal kun udfyldes, hvis din virksomhed allerede har konkrete indsatser, politikker eller initiativer, der understøtter omstilling til en mere bæredygtig økonomi, som du har svaret ”JA” til under oplysningspunkt B2 i basismodulet. </a:t>
          </a:r>
          <a:endParaRPr lang="en-US" sz="800" b="0" i="0" kern="1200">
            <a:solidFill>
              <a:schemeClr val="lt1"/>
            </a:solidFill>
            <a:effectLst/>
            <a:latin typeface="IBM Plex Sans" panose="020B0503050203000203" pitchFamily="34" charset="0"/>
            <a:ea typeface="+mn-ea"/>
            <a:cs typeface="+mn-cs"/>
          </a:endParaRPr>
        </a:p>
      </xdr:txBody>
    </xdr:sp>
    <xdr:clientData/>
  </xdr:twoCellAnchor>
  <xdr:twoCellAnchor editAs="oneCell">
    <xdr:from>
      <xdr:col>12</xdr:col>
      <xdr:colOff>63499</xdr:colOff>
      <xdr:row>5</xdr:row>
      <xdr:rowOff>127000</xdr:rowOff>
    </xdr:from>
    <xdr:to>
      <xdr:col>13</xdr:col>
      <xdr:colOff>1368232</xdr:colOff>
      <xdr:row>17</xdr:row>
      <xdr:rowOff>104775</xdr:rowOff>
    </xdr:to>
    <xdr:sp macro="" textlink="">
      <xdr:nvSpPr>
        <xdr:cNvPr id="3" name="Rectangle 13">
          <a:extLst>
            <a:ext uri="{FF2B5EF4-FFF2-40B4-BE49-F238E27FC236}">
              <a16:creationId xmlns:a16="http://schemas.microsoft.com/office/drawing/2014/main" id="{D907D677-ECF6-F44C-8C11-433BC918E95F}"/>
            </a:ext>
          </a:extLst>
        </xdr:cNvPr>
        <xdr:cNvSpPr/>
      </xdr:nvSpPr>
      <xdr:spPr>
        <a:xfrm>
          <a:off x="7807324" y="1146175"/>
          <a:ext cx="2038158" cy="1806575"/>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rtl="0" fontAlgn="base"/>
          <a:r>
            <a:rPr lang="da-DK" sz="800" b="1" i="0" u="none" strike="noStrike" kern="1200">
              <a:solidFill>
                <a:srgbClr val="1B4528"/>
              </a:solidFill>
              <a:effectLst/>
              <a:latin typeface="IBM Plex Sans" panose="020B0503050203000203" pitchFamily="34" charset="0"/>
              <a:ea typeface="+mn-ea"/>
              <a:cs typeface="+mn-cs"/>
            </a:rPr>
            <a:t>Begrebsforklaringer</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kern="1200">
              <a:solidFill>
                <a:srgbClr val="1B4528"/>
              </a:solidFill>
              <a:effectLst/>
              <a:latin typeface="IBM Plex Sans" panose="020B0503050203000203" pitchFamily="34" charset="0"/>
              <a:ea typeface="+mn-ea"/>
              <a:cs typeface="+mn-cs"/>
            </a:rPr>
            <a:t>​</a:t>
          </a:r>
        </a:p>
        <a:p>
          <a:pPr rtl="0" fontAlgn="base"/>
          <a:r>
            <a:rPr lang="da-DK" sz="800" b="1" i="0" u="none" strike="noStrike" kern="1200">
              <a:solidFill>
                <a:srgbClr val="1B4528"/>
              </a:solidFill>
              <a:effectLst/>
              <a:latin typeface="IBM Plex Sans" panose="020B0503050203000203" pitchFamily="34" charset="0"/>
              <a:ea typeface="+mn-ea"/>
              <a:cs typeface="+mn-cs"/>
            </a:rPr>
            <a:t>Indsatser/politikker/initiativer</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u="none" strike="noStrike" kern="1200">
              <a:solidFill>
                <a:srgbClr val="1B4528"/>
              </a:solidFill>
              <a:effectLst/>
              <a:latin typeface="IBM Plex Sans" panose="020B0503050203000203" pitchFamily="34" charset="0"/>
              <a:ea typeface="+mn-ea"/>
              <a:cs typeface="+mn-cs"/>
            </a:rPr>
            <a:t>En virksomhed kan godt have fx en politik, der dækker flere af områderne på listen – fx en miljø- og klimapolitik, der dækker både ”klima”, ”forurening” og ”cirkulær økonomi”. </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kern="1200">
              <a:solidFill>
                <a:srgbClr val="1B4528"/>
              </a:solidFill>
              <a:effectLst/>
              <a:latin typeface="IBM Plex Sans" panose="020B0503050203000203" pitchFamily="34" charset="0"/>
              <a:ea typeface="+mn-ea"/>
              <a:cs typeface="+mn-cs"/>
            </a:rPr>
            <a:t>​</a:t>
          </a:r>
        </a:p>
        <a:p>
          <a:pPr rtl="0" fontAlgn="base"/>
          <a:r>
            <a:rPr lang="da-DK" sz="800" b="0" i="0" u="none" strike="noStrike" kern="1200">
              <a:solidFill>
                <a:srgbClr val="1B4528"/>
              </a:solidFill>
              <a:effectLst/>
              <a:latin typeface="IBM Plex Sans" panose="020B0503050203000203" pitchFamily="34" charset="0"/>
              <a:ea typeface="+mn-ea"/>
              <a:cs typeface="+mn-cs"/>
            </a:rPr>
            <a:t>Hvis du har en indsats/politik/initiativ, der dækker flere af områderne på listen, må du gerne slå dem sammen. </a:t>
          </a:r>
          <a:endParaRPr lang="en-US" sz="800" b="0" i="0" kern="1200">
            <a:solidFill>
              <a:srgbClr val="1B4528"/>
            </a:solidFill>
            <a:effectLst/>
            <a:latin typeface="IBM Plex Sans" panose="020B0503050203000203" pitchFamily="34" charset="0"/>
            <a:ea typeface="+mn-ea"/>
            <a:cs typeface="+mn-cs"/>
          </a:endParaRPr>
        </a:p>
      </xdr:txBody>
    </xdr:sp>
    <xdr:clientData/>
  </xdr:twoCellAnchor>
  <xdr:twoCellAnchor editAs="oneCell">
    <xdr:from>
      <xdr:col>12</xdr:col>
      <xdr:colOff>62024</xdr:colOff>
      <xdr:row>18</xdr:row>
      <xdr:rowOff>54243</xdr:rowOff>
    </xdr:from>
    <xdr:to>
      <xdr:col>13</xdr:col>
      <xdr:colOff>1358913</xdr:colOff>
      <xdr:row>36</xdr:row>
      <xdr:rowOff>95250</xdr:rowOff>
    </xdr:to>
    <xdr:sp macro="" textlink="">
      <xdr:nvSpPr>
        <xdr:cNvPr id="4" name="Rectangle 13">
          <a:extLst>
            <a:ext uri="{FF2B5EF4-FFF2-40B4-BE49-F238E27FC236}">
              <a16:creationId xmlns:a16="http://schemas.microsoft.com/office/drawing/2014/main" id="{8CC76AB3-B649-504E-8AC4-D189B8DF4E66}"/>
            </a:ext>
          </a:extLst>
        </xdr:cNvPr>
        <xdr:cNvSpPr/>
      </xdr:nvSpPr>
      <xdr:spPr>
        <a:xfrm>
          <a:off x="7805849" y="3054618"/>
          <a:ext cx="2030314" cy="2812782"/>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gn="l">
            <a:lnSpc>
              <a:spcPct val="106000"/>
            </a:lnSpc>
          </a:pPr>
          <a:r>
            <a:rPr lang="da-DK" sz="800" b="1" kern="1200" spc="-10" dirty="0">
              <a:solidFill>
                <a:srgbClr val="1B4528"/>
              </a:solidFill>
              <a:latin typeface="IBM Plex Sans" panose="020B0503050203000203" pitchFamily="34" charset="0"/>
              <a:ea typeface="+mn-ea"/>
              <a:cs typeface="+mn-cs"/>
            </a:rPr>
            <a:t>Mulige datakilder</a:t>
          </a:r>
          <a:endParaRPr lang="da-DK" sz="800" b="1" spc="-10" dirty="0">
            <a:solidFill>
              <a:srgbClr val="1B4528"/>
            </a:solidFill>
            <a:latin typeface="IBM Plex Sans" panose="020B0503050203000203" pitchFamily="34" charset="0"/>
          </a:endParaRPr>
        </a:p>
        <a:p>
          <a:pPr algn="l">
            <a:lnSpc>
              <a:spcPct val="106000"/>
            </a:lnSpc>
          </a:pPr>
          <a:endParaRPr lang="da-DK" sz="800" spc="-10" dirty="0">
            <a:solidFill>
              <a:srgbClr val="1B4528"/>
            </a:solidFill>
            <a:latin typeface="IBM Plex Sans" panose="020B0503050203000203" pitchFamily="34" charset="0"/>
          </a:endParaRPr>
        </a:p>
        <a:p>
          <a:pPr>
            <a:lnSpc>
              <a:spcPct val="106000"/>
            </a:lnSpc>
          </a:pPr>
          <a:r>
            <a:rPr lang="da-DK" sz="800" spc="-10" dirty="0">
              <a:solidFill>
                <a:srgbClr val="1B4528"/>
              </a:solidFill>
              <a:latin typeface="IBM Plex Sans" panose="020B0503050203000203" pitchFamily="34" charset="0"/>
            </a:rPr>
            <a:t>Hvis du vurderer, at det kan skabe værdi for din virksomhed at have en Ansvarlighedspolitik, Miljø- og Klimapolitik eller måske en Leverandør Code of </a:t>
          </a:r>
          <a:r>
            <a:rPr lang="da-DK" sz="800" spc="-10" dirty="0" err="1">
              <a:solidFill>
                <a:srgbClr val="1B4528"/>
              </a:solidFill>
              <a:latin typeface="IBM Plex Sans" panose="020B0503050203000203" pitchFamily="34" charset="0"/>
            </a:rPr>
            <a:t>Conduct</a:t>
          </a:r>
          <a:r>
            <a:rPr lang="da-DK" sz="800" spc="-10" dirty="0">
              <a:solidFill>
                <a:srgbClr val="1B4528"/>
              </a:solidFill>
              <a:latin typeface="IBM Plex Sans" panose="020B0503050203000203" pitchFamily="34" charset="0"/>
            </a:rPr>
            <a:t>, kan du bruge Erhvervsstyrelsens færdigudfyldte skabeloner. </a:t>
          </a:r>
        </a:p>
        <a:p>
          <a:pPr>
            <a:lnSpc>
              <a:spcPct val="106000"/>
            </a:lnSpc>
          </a:pPr>
          <a:endParaRPr lang="da-DK" sz="800" spc="-10" dirty="0">
            <a:solidFill>
              <a:srgbClr val="1B4528"/>
            </a:solidFill>
            <a:latin typeface="IBM Plex Sans" panose="020B0503050203000203" pitchFamily="34" charset="0"/>
          </a:endParaRPr>
        </a:p>
        <a:p>
          <a:pPr>
            <a:lnSpc>
              <a:spcPct val="106000"/>
            </a:lnSpc>
          </a:pPr>
          <a:r>
            <a:rPr lang="da-DK" sz="800" spc="-10" dirty="0">
              <a:solidFill>
                <a:srgbClr val="1B4528"/>
              </a:solidFill>
              <a:latin typeface="IBM Plex Sans" panose="020B0503050203000203" pitchFamily="34" charset="0"/>
              <a:hlinkClick xmlns:r="http://schemas.openxmlformats.org/officeDocument/2006/relationships" r:id="rId1">
                <a:extLst>
                  <a:ext uri="{A12FA001-AC4F-418D-AE19-62706E023703}">
                    <ahyp:hlinkClr xmlns:ahyp="http://schemas.microsoft.com/office/drawing/2018/hyperlinkcolor" val="tx"/>
                  </a:ext>
                </a:extLst>
              </a:hlinkClick>
            </a:rPr>
            <a:t>Få hjælp til at vælge, hvilken skabelon der passer til dit behov på Virksomhedsguiden</a:t>
          </a:r>
          <a:endParaRPr lang="da-DK" sz="800" spc="-10" dirty="0">
            <a:solidFill>
              <a:srgbClr val="1B4528"/>
            </a:solidFill>
            <a:latin typeface="IBM Plex Sans" panose="020B0503050203000203" pitchFamily="34" charset="0"/>
          </a:endParaRPr>
        </a:p>
        <a:p>
          <a:pPr>
            <a:lnSpc>
              <a:spcPct val="106000"/>
            </a:lnSpc>
          </a:pPr>
          <a:endParaRPr lang="da-DK" sz="800" spc="-10" dirty="0">
            <a:solidFill>
              <a:srgbClr val="1B4528"/>
            </a:solidFill>
            <a:highlight>
              <a:srgbClr val="FFFF00"/>
            </a:highlight>
            <a:latin typeface="IBM Plex Sans" panose="020B0503050203000203" pitchFamily="34" charset="0"/>
          </a:endParaRPr>
        </a:p>
        <a:p>
          <a:pPr>
            <a:lnSpc>
              <a:spcPct val="106000"/>
            </a:lnSpc>
          </a:pPr>
          <a:r>
            <a:rPr lang="da-DK" sz="800" spc="-10" dirty="0">
              <a:solidFill>
                <a:srgbClr val="1B4528"/>
              </a:solidFill>
              <a:latin typeface="IBM Plex Sans" panose="020B0503050203000203" pitchFamily="34" charset="0"/>
            </a:rPr>
            <a:t>Du kan også downloade skabelonerne direkte på Virksomhedsguiden: </a:t>
          </a:r>
        </a:p>
        <a:p>
          <a:pPr marL="171450" indent="-171450">
            <a:lnSpc>
              <a:spcPct val="106000"/>
            </a:lnSpc>
            <a:buFont typeface="Wingdings" panose="05000000000000000000" pitchFamily="2" charset="2"/>
            <a:buChar char="Ø"/>
          </a:pPr>
          <a:r>
            <a:rPr lang="da-DK" sz="800" spc="-10" dirty="0">
              <a:solidFill>
                <a:srgbClr val="1B4528"/>
              </a:solidFill>
              <a:latin typeface="IBM Plex Sans" panose="020B0503050203000203" pitchFamily="34" charset="0"/>
              <a:hlinkClick xmlns:r="http://schemas.openxmlformats.org/officeDocument/2006/relationships" r:id="rId2">
                <a:extLst>
                  <a:ext uri="{A12FA001-AC4F-418D-AE19-62706E023703}">
                    <ahyp:hlinkClr xmlns:ahyp="http://schemas.microsoft.com/office/drawing/2018/hyperlinkcolor" val="tx"/>
                  </a:ext>
                </a:extLst>
              </a:hlinkClick>
            </a:rPr>
            <a:t>Ansvarlighedspolitik</a:t>
          </a:r>
          <a:r>
            <a:rPr lang="da-DK" sz="800" spc="-10" dirty="0">
              <a:solidFill>
                <a:srgbClr val="1B4528"/>
              </a:solidFill>
              <a:latin typeface="IBM Plex Sans" panose="020B0503050203000203" pitchFamily="34" charset="0"/>
            </a:rPr>
            <a:t> </a:t>
          </a:r>
        </a:p>
        <a:p>
          <a:pPr marL="171450" indent="-171450">
            <a:lnSpc>
              <a:spcPct val="106000"/>
            </a:lnSpc>
            <a:buFont typeface="Wingdings" panose="05000000000000000000" pitchFamily="2" charset="2"/>
            <a:buChar char="Ø"/>
          </a:pPr>
          <a:r>
            <a:rPr lang="da-DK" sz="800" spc="-10" dirty="0">
              <a:solidFill>
                <a:srgbClr val="1B4528"/>
              </a:solidFill>
              <a:latin typeface="IBM Plex Sans" panose="020B0503050203000203" pitchFamily="34" charset="0"/>
              <a:hlinkClick xmlns:r="http://schemas.openxmlformats.org/officeDocument/2006/relationships" r:id="rId3">
                <a:extLst>
                  <a:ext uri="{A12FA001-AC4F-418D-AE19-62706E023703}">
                    <ahyp:hlinkClr xmlns:ahyp="http://schemas.microsoft.com/office/drawing/2018/hyperlinkcolor" val="tx"/>
                  </a:ext>
                </a:extLst>
              </a:hlinkClick>
            </a:rPr>
            <a:t>Miljø- og Klimapolitik</a:t>
          </a:r>
          <a:endParaRPr lang="da-DK" sz="800" spc="-10" dirty="0">
            <a:solidFill>
              <a:srgbClr val="1B4528"/>
            </a:solidFill>
            <a:latin typeface="IBM Plex Sans" panose="020B0503050203000203" pitchFamily="34" charset="0"/>
          </a:endParaRPr>
        </a:p>
        <a:p>
          <a:pPr marL="171450" indent="-171450">
            <a:lnSpc>
              <a:spcPct val="106000"/>
            </a:lnSpc>
            <a:buFont typeface="Wingdings" panose="05000000000000000000" pitchFamily="2" charset="2"/>
            <a:buChar char="Ø"/>
          </a:pPr>
          <a:r>
            <a:rPr lang="da-DK" sz="800" spc="-10" dirty="0">
              <a:solidFill>
                <a:srgbClr val="1B4528"/>
              </a:solidFill>
              <a:latin typeface="IBM Plex Sans" panose="020B0503050203000203" pitchFamily="34" charset="0"/>
              <a:hlinkClick xmlns:r="http://schemas.openxmlformats.org/officeDocument/2006/relationships" r:id="rId4">
                <a:extLst>
                  <a:ext uri="{A12FA001-AC4F-418D-AE19-62706E023703}">
                    <ahyp:hlinkClr xmlns:ahyp="http://schemas.microsoft.com/office/drawing/2018/hyperlinkcolor" val="tx"/>
                  </a:ext>
                </a:extLst>
              </a:hlinkClick>
            </a:rPr>
            <a:t>Leverandør Code of Conduct </a:t>
          </a:r>
          <a:endParaRPr lang="da-DK" sz="800" spc="-10" dirty="0">
            <a:solidFill>
              <a:srgbClr val="1B4528"/>
            </a:solidFill>
            <a:latin typeface="IBM Plex Sans" panose="020B0503050203000203" pitchFamily="34" charset="0"/>
          </a:endParaRPr>
        </a:p>
        <a:p>
          <a:pPr rtl="0" fontAlgn="base"/>
          <a:endParaRPr lang="en-US" sz="800" b="0" i="0" kern="1200">
            <a:solidFill>
              <a:srgbClr val="1B4528"/>
            </a:solidFill>
            <a:effectLst/>
            <a:latin typeface="IBM Plex Sans" panose="020B0503050203000203" pitchFamily="34" charset="0"/>
            <a:ea typeface="+mn-ea"/>
            <a:cs typeface="+mn-cs"/>
          </a:endParaRPr>
        </a:p>
      </xdr:txBody>
    </xdr:sp>
    <xdr:clientData/>
  </xdr:twoCellAnchor>
</xdr:wsDr>
</file>

<file path=xl/drawings/drawing24.xml><?xml version="1.0" encoding="utf-8"?>
<xdr:wsDr xmlns:xdr="http://schemas.openxmlformats.org/drawingml/2006/spreadsheetDrawing" xmlns:a="http://schemas.openxmlformats.org/drawingml/2006/main">
  <xdr:twoCellAnchor editAs="oneCell">
    <xdr:from>
      <xdr:col>10</xdr:col>
      <xdr:colOff>114464</xdr:colOff>
      <xdr:row>4</xdr:row>
      <xdr:rowOff>38101</xdr:rowOff>
    </xdr:from>
    <xdr:to>
      <xdr:col>13</xdr:col>
      <xdr:colOff>609600</xdr:colOff>
      <xdr:row>23</xdr:row>
      <xdr:rowOff>148544</xdr:rowOff>
    </xdr:to>
    <xdr:sp macro="" textlink="">
      <xdr:nvSpPr>
        <xdr:cNvPr id="9" name="Rectangle 13">
          <a:extLst>
            <a:ext uri="{FF2B5EF4-FFF2-40B4-BE49-F238E27FC236}">
              <a16:creationId xmlns:a16="http://schemas.microsoft.com/office/drawing/2014/main" id="{00000000-0008-0000-1800-000002000000}"/>
            </a:ext>
          </a:extLst>
        </xdr:cNvPr>
        <xdr:cNvSpPr/>
      </xdr:nvSpPr>
      <xdr:spPr>
        <a:xfrm>
          <a:off x="6518970" y="904753"/>
          <a:ext cx="2588184" cy="3226835"/>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rtl="0" fontAlgn="base"/>
          <a:r>
            <a:rPr lang="da-DK" sz="800" b="1" i="0" u="none" strike="noStrike" kern="1200">
              <a:solidFill>
                <a:srgbClr val="1B4528"/>
              </a:solidFill>
              <a:effectLst/>
              <a:latin typeface="IBM Plex Sans" panose="020B0503050203000203" pitchFamily="34" charset="0"/>
              <a:ea typeface="+mn-ea"/>
              <a:cs typeface="+mn-cs"/>
            </a:rPr>
            <a:t>Begrebsforklaringer</a:t>
          </a:r>
          <a:r>
            <a:rPr lang="en-US" sz="800" b="0" i="0" kern="1200">
              <a:solidFill>
                <a:srgbClr val="1B4528"/>
              </a:solidFill>
              <a:effectLst/>
              <a:latin typeface="IBM Plex Sans" panose="020B0503050203000203" pitchFamily="34" charset="0"/>
              <a:ea typeface="+mn-ea"/>
              <a:cs typeface="+mn-cs"/>
            </a:rPr>
            <a:t>​</a:t>
          </a:r>
        </a:p>
        <a:p>
          <a:pPr rtl="0" fontAlgn="base"/>
          <a:r>
            <a:rPr lang="da-DK" sz="800" b="1" i="0" u="none" strike="noStrike" kern="1200">
              <a:solidFill>
                <a:srgbClr val="1B4528"/>
              </a:solidFill>
              <a:effectLst/>
              <a:latin typeface="IBM Plex Sans" panose="020B0503050203000203" pitchFamily="34" charset="0"/>
              <a:ea typeface="+mn-ea"/>
              <a:cs typeface="+mn-cs"/>
            </a:rPr>
            <a:t>CO₂e </a:t>
          </a:r>
          <a:r>
            <a:rPr lang="da-DK" sz="800" b="0" i="0" u="none" strike="noStrike" kern="1200">
              <a:solidFill>
                <a:srgbClr val="1B4528"/>
              </a:solidFill>
              <a:effectLst/>
              <a:latin typeface="IBM Plex Sans" panose="020B0503050203000203" pitchFamily="34" charset="0"/>
              <a:ea typeface="+mn-ea"/>
              <a:cs typeface="+mn-cs"/>
            </a:rPr>
            <a:t>står for CO₂-ækvivalenter. CO₂-udledninger måles og rapporteres som CO₂e under tre forskellige typer udslip, refereret til som scope 1, 2 og 3. </a:t>
          </a:r>
          <a:r>
            <a:rPr lang="en-US" sz="800" b="0" i="0" kern="1200">
              <a:solidFill>
                <a:srgbClr val="1B4528"/>
              </a:solidFill>
              <a:effectLst/>
              <a:latin typeface="IBM Plex Sans" panose="020B0503050203000203" pitchFamily="34" charset="0"/>
              <a:ea typeface="+mn-ea"/>
              <a:cs typeface="+mn-cs"/>
            </a:rPr>
            <a:t>​</a:t>
          </a:r>
        </a:p>
        <a:p>
          <a:pPr rtl="0" fontAlgn="base"/>
          <a:r>
            <a:rPr lang="da-DK" sz="800" b="1" i="0" u="none" strike="noStrike" kern="1200">
              <a:solidFill>
                <a:srgbClr val="1B4528"/>
              </a:solidFill>
              <a:effectLst/>
              <a:latin typeface="IBM Plex Sans" panose="020B0503050203000203" pitchFamily="34" charset="0"/>
              <a:ea typeface="+mn-ea"/>
              <a:cs typeface="+mn-cs"/>
            </a:rPr>
            <a:t>Scope 1 </a:t>
          </a:r>
          <a:r>
            <a:rPr lang="da-DK" sz="800" b="0" i="0" u="none" strike="noStrike" kern="1200">
              <a:solidFill>
                <a:srgbClr val="1B4528"/>
              </a:solidFill>
              <a:effectLst/>
              <a:latin typeface="IBM Plex Sans" panose="020B0503050203000203" pitchFamily="34" charset="0"/>
              <a:ea typeface="+mn-ea"/>
              <a:cs typeface="+mn-cs"/>
            </a:rPr>
            <a:t>er de direkte udledninger fra aktiviteter, som virksomheden selv kontrollerer. Det er altså emissioner </a:t>
          </a:r>
          <a:r>
            <a:rPr lang="en-US" sz="800" b="0" i="0" kern="1200">
              <a:solidFill>
                <a:srgbClr val="1B4528"/>
              </a:solidFill>
              <a:effectLst/>
              <a:latin typeface="IBM Plex Sans" panose="020B0503050203000203" pitchFamily="34" charset="0"/>
              <a:ea typeface="+mn-ea"/>
              <a:cs typeface="+mn-cs"/>
            </a:rPr>
            <a:t>​</a:t>
          </a:r>
          <a:br>
            <a:rPr lang="en-US" sz="800" b="0" i="0" kern="1200">
              <a:solidFill>
                <a:srgbClr val="1B4528"/>
              </a:solidFill>
              <a:effectLst/>
              <a:latin typeface="IBM Plex Sans" panose="020B0503050203000203" pitchFamily="34" charset="0"/>
              <a:ea typeface="+mn-ea"/>
              <a:cs typeface="+mn-cs"/>
            </a:rPr>
          </a:br>
          <a:r>
            <a:rPr lang="da-DK" sz="800" b="0" i="0" u="none" strike="noStrike" kern="1200">
              <a:solidFill>
                <a:srgbClr val="1B4528"/>
              </a:solidFill>
              <a:effectLst/>
              <a:latin typeface="IBM Plex Sans" panose="020B0503050203000203" pitchFamily="34" charset="0"/>
              <a:ea typeface="+mn-ea"/>
              <a:cs typeface="+mn-cs"/>
            </a:rPr>
            <a:t>fra egne køretøjer og egne anlæg til varme- og energiproduktion, fx naturgasanlæg.</a:t>
          </a:r>
          <a:r>
            <a:rPr lang="en-US" sz="800" b="0" i="0" kern="1200">
              <a:solidFill>
                <a:srgbClr val="1B4528"/>
              </a:solidFill>
              <a:effectLst/>
              <a:latin typeface="IBM Plex Sans" panose="020B0503050203000203" pitchFamily="34" charset="0"/>
              <a:ea typeface="+mn-ea"/>
              <a:cs typeface="+mn-cs"/>
            </a:rPr>
            <a:t>​</a:t>
          </a:r>
        </a:p>
        <a:p>
          <a:pPr rtl="0" fontAlgn="base"/>
          <a:r>
            <a:rPr lang="da-DK" sz="800" b="1" i="0" u="none" strike="noStrike" kern="1200">
              <a:solidFill>
                <a:srgbClr val="1B4528"/>
              </a:solidFill>
              <a:effectLst/>
              <a:latin typeface="IBM Plex Sans" panose="020B0503050203000203" pitchFamily="34" charset="0"/>
              <a:ea typeface="+mn-ea"/>
              <a:cs typeface="+mn-cs"/>
            </a:rPr>
            <a:t>Scope 2 </a:t>
          </a:r>
          <a:r>
            <a:rPr lang="da-DK" sz="800" b="0" i="0" u="none" strike="noStrike" kern="1200">
              <a:solidFill>
                <a:srgbClr val="1B4528"/>
              </a:solidFill>
              <a:effectLst/>
              <a:latin typeface="IBM Plex Sans" panose="020B0503050203000203" pitchFamily="34" charset="0"/>
              <a:ea typeface="+mn-ea"/>
              <a:cs typeface="+mn-cs"/>
            </a:rPr>
            <a:t>er de indirekte udledninger fra forsynet energi, herunder elektricitet og fjernvarme. Her sker udledningen et andet sted, fx på dit lokale kraftvarme- eller fjernvarmeværk. </a:t>
          </a:r>
          <a:r>
            <a:rPr lang="en-US" sz="800" b="0" i="0" kern="1200">
              <a:solidFill>
                <a:srgbClr val="1B4528"/>
              </a:solidFill>
              <a:effectLst/>
              <a:latin typeface="IBM Plex Sans" panose="020B0503050203000203" pitchFamily="34" charset="0"/>
              <a:ea typeface="+mn-ea"/>
              <a:cs typeface="+mn-cs"/>
            </a:rPr>
            <a:t>​</a:t>
          </a:r>
        </a:p>
        <a:p>
          <a:pPr rtl="0" fontAlgn="base"/>
          <a:r>
            <a:rPr lang="da-DK" sz="800" b="1" i="0" u="none" strike="noStrike" kern="1200">
              <a:solidFill>
                <a:srgbClr val="1B4528"/>
              </a:solidFill>
              <a:effectLst/>
              <a:latin typeface="IBM Plex Sans" panose="020B0503050203000203" pitchFamily="34" charset="0"/>
              <a:ea typeface="+mn-ea"/>
              <a:cs typeface="+mn-cs"/>
            </a:rPr>
            <a:t>Scope 3 </a:t>
          </a:r>
          <a:r>
            <a:rPr lang="da-DK" sz="800" b="0" i="0" u="none" strike="noStrike" kern="1200">
              <a:solidFill>
                <a:srgbClr val="1B4528"/>
              </a:solidFill>
              <a:effectLst/>
              <a:latin typeface="IBM Plex Sans" panose="020B0503050203000203" pitchFamily="34" charset="0"/>
              <a:ea typeface="+mn-ea"/>
              <a:cs typeface="+mn-cs"/>
            </a:rPr>
            <a:t>rummer alle de indirekte udledninger fra din virksomheds værdikæde og udgør oftest størstedelen af virksomhedens udledninger.</a:t>
          </a:r>
          <a:r>
            <a:rPr lang="en-US" sz="800" b="0" i="0" kern="1200">
              <a:solidFill>
                <a:srgbClr val="1B4528"/>
              </a:solidFill>
              <a:effectLst/>
              <a:latin typeface="IBM Plex Sans" panose="020B0503050203000203" pitchFamily="34" charset="0"/>
              <a:ea typeface="+mn-ea"/>
              <a:cs typeface="+mn-cs"/>
            </a:rPr>
            <a:t>​</a:t>
          </a:r>
        </a:p>
        <a:p>
          <a:pPr rtl="0" fontAlgn="base"/>
          <a:r>
            <a:rPr lang="da-DK" sz="800" b="1" i="0" u="none" strike="noStrike" kern="1200">
              <a:solidFill>
                <a:srgbClr val="1B4528"/>
              </a:solidFill>
              <a:effectLst/>
              <a:latin typeface="IBM Plex Sans" panose="020B0503050203000203" pitchFamily="34" charset="0"/>
              <a:ea typeface="+mn-ea"/>
              <a:cs typeface="+mn-cs"/>
            </a:rPr>
            <a:t>Greenhouse gas (GHG)-protokollen </a:t>
          </a:r>
          <a:r>
            <a:rPr lang="da-DK" sz="800" b="0" i="0" u="none" strike="noStrike" kern="1200">
              <a:solidFill>
                <a:srgbClr val="1B4528"/>
              </a:solidFill>
              <a:effectLst/>
              <a:latin typeface="IBM Plex Sans" panose="020B0503050203000203" pitchFamily="34" charset="0"/>
              <a:ea typeface="+mn-ea"/>
              <a:cs typeface="+mn-cs"/>
            </a:rPr>
            <a:t>er en internationalt anerkendt standard for virksomheders opgørelse af </a:t>
          </a:r>
          <a:r>
            <a:rPr lang="en-US" sz="800" b="0" i="0" kern="1200">
              <a:solidFill>
                <a:srgbClr val="1B4528"/>
              </a:solidFill>
              <a:effectLst/>
              <a:latin typeface="IBM Plex Sans" panose="020B0503050203000203" pitchFamily="34" charset="0"/>
              <a:ea typeface="+mn-ea"/>
              <a:cs typeface="+mn-cs"/>
            </a:rPr>
            <a:t>​</a:t>
          </a:r>
          <a:br>
            <a:rPr lang="en-US" sz="800" b="0" i="0" kern="1200">
              <a:solidFill>
                <a:srgbClr val="1B4528"/>
              </a:solidFill>
              <a:effectLst/>
              <a:latin typeface="IBM Plex Sans" panose="020B0503050203000203" pitchFamily="34" charset="0"/>
              <a:ea typeface="+mn-ea"/>
              <a:cs typeface="+mn-cs"/>
            </a:rPr>
          </a:br>
          <a:r>
            <a:rPr lang="da-DK" sz="800" b="0" i="0" u="none" strike="noStrike" kern="1200">
              <a:solidFill>
                <a:srgbClr val="1B4528"/>
              </a:solidFill>
              <a:effectLst/>
              <a:latin typeface="IBM Plex Sans" panose="020B0503050203000203" pitchFamily="34" charset="0"/>
              <a:ea typeface="+mn-ea"/>
              <a:cs typeface="+mn-cs"/>
            </a:rPr>
            <a:t>CO₂e-udledning, som anbefales af EU-Kommissionen. Beregningsmodellen i Klimakompasset bygger på denne standard. </a:t>
          </a:r>
          <a:endParaRPr lang="en-US" sz="800" b="0" i="0" kern="1200">
            <a:solidFill>
              <a:srgbClr val="1B4528"/>
            </a:solidFill>
            <a:effectLst/>
            <a:latin typeface="IBM Plex Sans" panose="020B0503050203000203" pitchFamily="34" charset="0"/>
            <a:ea typeface="+mn-ea"/>
            <a:cs typeface="+mn-cs"/>
          </a:endParaRPr>
        </a:p>
      </xdr:txBody>
    </xdr:sp>
    <xdr:clientData/>
  </xdr:twoCellAnchor>
  <xdr:twoCellAnchor editAs="oneCell">
    <xdr:from>
      <xdr:col>0</xdr:col>
      <xdr:colOff>101600</xdr:colOff>
      <xdr:row>4</xdr:row>
      <xdr:rowOff>50801</xdr:rowOff>
    </xdr:from>
    <xdr:to>
      <xdr:col>10</xdr:col>
      <xdr:colOff>10902</xdr:colOff>
      <xdr:row>6</xdr:row>
      <xdr:rowOff>127001</xdr:rowOff>
    </xdr:to>
    <xdr:sp macro="" textlink="">
      <xdr:nvSpPr>
        <xdr:cNvPr id="3" name="Rectangle 13">
          <a:extLst>
            <a:ext uri="{FF2B5EF4-FFF2-40B4-BE49-F238E27FC236}">
              <a16:creationId xmlns:a16="http://schemas.microsoft.com/office/drawing/2014/main" id="{00000000-0008-0000-1800-000003000000}"/>
            </a:ext>
          </a:extLst>
        </xdr:cNvPr>
        <xdr:cNvSpPr/>
      </xdr:nvSpPr>
      <xdr:spPr>
        <a:xfrm>
          <a:off x="101600" y="917453"/>
          <a:ext cx="6313808" cy="403239"/>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rtl="0" fontAlgn="base"/>
          <a:r>
            <a:rPr lang="da-DK" sz="800" b="0" i="0" u="none" strike="noStrike" kern="1200">
              <a:solidFill>
                <a:schemeClr val="lt1"/>
              </a:solidFill>
              <a:effectLst/>
              <a:latin typeface="IBM Plex Sans" panose="020B0503050203000203" pitchFamily="34" charset="0"/>
              <a:ea typeface="+mn-ea"/>
              <a:cs typeface="+mn-cs"/>
            </a:rPr>
            <a:t>Oplysningspunktet </a:t>
          </a:r>
          <a:r>
            <a:rPr lang="da-DK" sz="800" b="1" i="0" u="none" strike="noStrike" kern="1200">
              <a:solidFill>
                <a:schemeClr val="lt1"/>
              </a:solidFill>
              <a:effectLst/>
              <a:latin typeface="IBM Plex Sans" panose="020B0503050203000203" pitchFamily="34" charset="0"/>
              <a:ea typeface="+mn-ea"/>
              <a:cs typeface="+mn-cs"/>
            </a:rPr>
            <a:t>skal overvejes</a:t>
          </a:r>
          <a:r>
            <a:rPr lang="da-DK" sz="800" b="0" i="0" u="none" strike="noStrike" kern="1200">
              <a:solidFill>
                <a:schemeClr val="lt1"/>
              </a:solidFill>
              <a:effectLst/>
              <a:latin typeface="IBM Plex Sans" panose="020B0503050203000203" pitchFamily="34" charset="0"/>
              <a:ea typeface="+mn-ea"/>
              <a:cs typeface="+mn-cs"/>
            </a:rPr>
            <a:t>, hvis din virksomhed vil bruge Udvidet Modul efter VSME-standarden (pkt. 50). </a:t>
          </a:r>
          <a:r>
            <a:rPr lang="da-DK" sz="800" b="0" i="0" kern="1200">
              <a:solidFill>
                <a:schemeClr val="lt1"/>
              </a:solidFill>
              <a:effectLst/>
              <a:latin typeface="IBM Plex Sans" panose="020B0503050203000203" pitchFamily="34" charset="0"/>
              <a:ea typeface="+mn-ea"/>
              <a:cs typeface="+mn-cs"/>
            </a:rPr>
            <a:t>​</a:t>
          </a:r>
        </a:p>
      </xdr:txBody>
    </xdr:sp>
    <xdr:clientData/>
  </xdr:twoCellAnchor>
  <xdr:twoCellAnchor editAs="oneCell">
    <xdr:from>
      <xdr:col>0</xdr:col>
      <xdr:colOff>101600</xdr:colOff>
      <xdr:row>7</xdr:row>
      <xdr:rowOff>38100</xdr:rowOff>
    </xdr:from>
    <xdr:to>
      <xdr:col>10</xdr:col>
      <xdr:colOff>5451</xdr:colOff>
      <xdr:row>27</xdr:row>
      <xdr:rowOff>47625</xdr:rowOff>
    </xdr:to>
    <xdr:sp macro="" textlink="">
      <xdr:nvSpPr>
        <xdr:cNvPr id="4" name="Rectangle 13">
          <a:extLst>
            <a:ext uri="{FF2B5EF4-FFF2-40B4-BE49-F238E27FC236}">
              <a16:creationId xmlns:a16="http://schemas.microsoft.com/office/drawing/2014/main" id="{00000000-0008-0000-1800-000004000000}"/>
            </a:ext>
          </a:extLst>
        </xdr:cNvPr>
        <xdr:cNvSpPr/>
      </xdr:nvSpPr>
      <xdr:spPr>
        <a:xfrm>
          <a:off x="101600" y="1362075"/>
          <a:ext cx="6895201" cy="2990850"/>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rtl="0" fontAlgn="base"/>
          <a:r>
            <a:rPr lang="da-DK" sz="800" b="1" i="0" u="none" strike="noStrike" kern="1200">
              <a:solidFill>
                <a:srgbClr val="1B4528"/>
              </a:solidFill>
              <a:effectLst/>
              <a:latin typeface="IBM Plex Sans" panose="020B0503050203000203" pitchFamily="34" charset="0"/>
              <a:ea typeface="+mn-ea"/>
              <a:cs typeface="+mn-cs"/>
            </a:rPr>
            <a:t>Overvej, om </a:t>
          </a:r>
          <a:r>
            <a:rPr lang="da-DK" sz="800" b="1" i="0" kern="1200">
              <a:solidFill>
                <a:srgbClr val="1B4528"/>
              </a:solidFill>
              <a:effectLst/>
              <a:latin typeface="IBM Plex Sans" panose="020B0503050203000203" pitchFamily="34" charset="0"/>
              <a:ea typeface="+mn-ea"/>
              <a:cs typeface="+mn-cs"/>
            </a:rPr>
            <a:t>CO₂e-udledning i scope 3</a:t>
          </a:r>
          <a:r>
            <a:rPr lang="da-DK" sz="800" b="1" i="0" u="none" strike="noStrike" kern="1200">
              <a:solidFill>
                <a:srgbClr val="1B4528"/>
              </a:solidFill>
              <a:effectLst/>
              <a:latin typeface="IBM Plex Sans" panose="020B0503050203000203" pitchFamily="34" charset="0"/>
              <a:ea typeface="+mn-ea"/>
              <a:cs typeface="+mn-cs"/>
            </a:rPr>
            <a:t> er relevant at oplyse for netop din virksomhed </a:t>
          </a:r>
          <a:r>
            <a:rPr lang="da-DK" sz="800" b="0" i="0" u="none" strike="noStrike" kern="1200">
              <a:solidFill>
                <a:srgbClr val="1B4528"/>
              </a:solidFill>
              <a:effectLst/>
              <a:latin typeface="IBM Plex Sans" panose="020B0503050203000203" pitchFamily="34" charset="0"/>
              <a:ea typeface="+mn-ea"/>
              <a:cs typeface="+mn-cs"/>
            </a:rPr>
            <a:t>(pkt. 50-53)</a:t>
          </a:r>
          <a:r>
            <a:rPr lang="da-DK" sz="800" b="1" i="0" u="none" strike="noStrike" kern="1200">
              <a:solidFill>
                <a:srgbClr val="1B4528"/>
              </a:solidFill>
              <a:effectLst/>
              <a:latin typeface="IBM Plex Sans" panose="020B0503050203000203" pitchFamily="34" charset="0"/>
              <a:ea typeface="+mn-ea"/>
              <a:cs typeface="+mn-cs"/>
            </a:rPr>
            <a:t>:</a:t>
          </a:r>
          <a:r>
            <a:rPr lang="en-US" sz="800" b="0" i="0" kern="1200">
              <a:solidFill>
                <a:srgbClr val="1B4528"/>
              </a:solidFill>
              <a:effectLst/>
              <a:latin typeface="IBM Plex Sans" panose="020B0503050203000203" pitchFamily="34" charset="0"/>
              <a:ea typeface="+mn-ea"/>
              <a:cs typeface="+mn-cs"/>
            </a:rPr>
            <a:t>​</a:t>
          </a:r>
        </a:p>
        <a:p>
          <a:pPr rtl="0" fontAlgn="base"/>
          <a:r>
            <a:rPr lang="da-DK" sz="700" b="0" i="0" kern="1200">
              <a:solidFill>
                <a:srgbClr val="1B4528"/>
              </a:solidFill>
              <a:effectLst/>
              <a:latin typeface="IBM Plex Sans" panose="020B0503050203000203" pitchFamily="34" charset="0"/>
              <a:ea typeface="+mn-ea"/>
              <a:cs typeface="+mn-cs"/>
            </a:rPr>
            <a:t>​</a:t>
          </a:r>
        </a:p>
        <a:p>
          <a:pPr rtl="0" fontAlgn="base"/>
          <a:r>
            <a:rPr lang="da-DK" sz="700" b="0" i="0" u="none" strike="noStrike" kern="1200">
              <a:solidFill>
                <a:srgbClr val="1B4528"/>
              </a:solidFill>
              <a:effectLst/>
              <a:latin typeface="IBM Plex Sans" panose="020B0503050203000203" pitchFamily="34" charset="0"/>
              <a:ea typeface="+mn-ea"/>
              <a:cs typeface="+mn-cs"/>
            </a:rPr>
            <a:t>Hvis du vil være sikker på, at din ESG-opgørelse indeholder de mest relevante informationer, skal du overveje, om det er relevant at oplyse om din virksomheds CO₂e-udledning i scope 3.</a:t>
          </a:r>
          <a:r>
            <a:rPr lang="en-US" sz="700" b="0" i="0" kern="1200">
              <a:solidFill>
                <a:srgbClr val="1B4528"/>
              </a:solidFill>
              <a:effectLst/>
              <a:latin typeface="IBM Plex Sans" panose="020B0503050203000203" pitchFamily="34" charset="0"/>
              <a:ea typeface="+mn-ea"/>
              <a:cs typeface="+mn-cs"/>
            </a:rPr>
            <a:t>​</a:t>
          </a:r>
        </a:p>
        <a:p>
          <a:pPr rtl="0" fontAlgn="base"/>
          <a:r>
            <a:rPr lang="da-DK" sz="700" b="0" i="0" kern="1200">
              <a:solidFill>
                <a:srgbClr val="1B4528"/>
              </a:solidFill>
              <a:effectLst/>
              <a:latin typeface="IBM Plex Sans" panose="020B0503050203000203" pitchFamily="34" charset="0"/>
              <a:ea typeface="+mn-ea"/>
              <a:cs typeface="+mn-cs"/>
            </a:rPr>
            <a:t>​</a:t>
          </a:r>
        </a:p>
        <a:p>
          <a:pPr rtl="0" fontAlgn="base"/>
          <a:r>
            <a:rPr lang="da-DK" sz="700" b="0" i="0" u="none" strike="noStrike" kern="1200">
              <a:solidFill>
                <a:srgbClr val="1B4528"/>
              </a:solidFill>
              <a:effectLst/>
              <a:latin typeface="IBM Plex Sans" panose="020B0503050203000203" pitchFamily="34" charset="0"/>
              <a:ea typeface="+mn-ea"/>
              <a:cs typeface="+mn-cs"/>
            </a:rPr>
            <a:t>Virksomheder, der har aktiviteter inden for produktion, landbrug/fødevarer, byggebranchen og emballeringsprocesser, vil ofte have en betydelig CO₂e-udledning i scope 3, hvorfor det vil være relevant at inkludere oplysninger om virksomhedens CO₂e-udledning i scope 3.</a:t>
          </a:r>
          <a:r>
            <a:rPr lang="en-US" sz="700" b="0" i="0" kern="1200">
              <a:solidFill>
                <a:srgbClr val="1B4528"/>
              </a:solidFill>
              <a:effectLst/>
              <a:latin typeface="IBM Plex Sans" panose="020B0503050203000203" pitchFamily="34" charset="0"/>
              <a:ea typeface="+mn-ea"/>
              <a:cs typeface="+mn-cs"/>
            </a:rPr>
            <a:t>​</a:t>
          </a:r>
        </a:p>
        <a:p>
          <a:pPr rtl="0" fontAlgn="base"/>
          <a:r>
            <a:rPr lang="da-DK" sz="700" b="0" i="0" kern="1200">
              <a:solidFill>
                <a:srgbClr val="1B4528"/>
              </a:solidFill>
              <a:effectLst/>
              <a:latin typeface="IBM Plex Sans" panose="020B0503050203000203" pitchFamily="34" charset="0"/>
              <a:ea typeface="+mn-ea"/>
              <a:cs typeface="+mn-cs"/>
            </a:rPr>
            <a:t>​</a:t>
          </a:r>
        </a:p>
        <a:p>
          <a:pPr rtl="0" fontAlgn="base"/>
          <a:r>
            <a:rPr lang="da-DK" sz="700" b="0" i="0" u="none" strike="noStrike" kern="1200">
              <a:solidFill>
                <a:srgbClr val="1B4528"/>
              </a:solidFill>
              <a:effectLst/>
              <a:latin typeface="IBM Plex Sans" panose="020B0503050203000203" pitchFamily="34" charset="0"/>
              <a:ea typeface="+mn-ea"/>
              <a:cs typeface="+mn-cs"/>
            </a:rPr>
            <a:t>CO₂e-udledning i scope 3 er indirekte udledninger fra din virksomheds værdikæde og udgør oftest størstedelen af en virksomheds CO₂e-udledning. Virksomheden kan vælge kun at medtage relevante scope 3-aktiviteter. Relevante Scope 3-aktiviteter bør udvælges ud fra deres væsentlighed for klimaregnskabet, som fx aktiviteter med høj udledning, stort reduktionspotentiale eller tæt tilknytning til forretningsmålet. For at sikre et retvisende klimaregnskab skal begrundelser for eventuelle fravalg medtages. </a:t>
          </a:r>
          <a:r>
            <a:rPr lang="en-US" sz="700" b="0" i="0" kern="1200">
              <a:solidFill>
                <a:srgbClr val="1B4528"/>
              </a:solidFill>
              <a:effectLst/>
              <a:latin typeface="IBM Plex Sans" panose="020B0503050203000203" pitchFamily="34" charset="0"/>
              <a:ea typeface="+mn-ea"/>
              <a:cs typeface="+mn-cs"/>
            </a:rPr>
            <a:t>​</a:t>
          </a:r>
        </a:p>
        <a:p>
          <a:pPr rtl="0" fontAlgn="base"/>
          <a:r>
            <a:rPr lang="da-DK" sz="700" b="0" i="0" kern="1200">
              <a:solidFill>
                <a:srgbClr val="1B4528"/>
              </a:solidFill>
              <a:effectLst/>
              <a:latin typeface="IBM Plex Sans" panose="020B0503050203000203" pitchFamily="34" charset="0"/>
              <a:ea typeface="+mn-ea"/>
              <a:cs typeface="+mn-cs"/>
            </a:rPr>
            <a:t>​</a:t>
          </a:r>
        </a:p>
        <a:p>
          <a:pPr rtl="0" fontAlgn="base"/>
          <a:r>
            <a:rPr lang="da-DK" sz="700" b="0" i="0" u="none" strike="noStrike" kern="1200">
              <a:solidFill>
                <a:srgbClr val="1B4528"/>
              </a:solidFill>
              <a:effectLst/>
              <a:latin typeface="IBM Plex Sans" panose="020B0503050203000203" pitchFamily="34" charset="0"/>
              <a:ea typeface="+mn-ea"/>
              <a:cs typeface="+mn-cs"/>
            </a:rPr>
            <a:t>Din virksomheds værdikæde består af to dele, når du skal opgøre scope 3:</a:t>
          </a:r>
          <a:r>
            <a:rPr lang="en-US" sz="700" b="0" i="0" kern="1200">
              <a:solidFill>
                <a:srgbClr val="1B4528"/>
              </a:solidFill>
              <a:effectLst/>
              <a:latin typeface="IBM Plex Sans" panose="020B0503050203000203" pitchFamily="34" charset="0"/>
              <a:ea typeface="+mn-ea"/>
              <a:cs typeface="+mn-cs"/>
            </a:rPr>
            <a:t>​</a:t>
          </a:r>
        </a:p>
        <a:p>
          <a:pPr rtl="0" fontAlgn="base"/>
          <a:r>
            <a:rPr lang="da-DK" sz="700" b="0" i="0" u="sng" kern="1200">
              <a:solidFill>
                <a:srgbClr val="1B4528"/>
              </a:solidFill>
              <a:effectLst/>
              <a:latin typeface="IBM Plex Sans" panose="020B0503050203000203" pitchFamily="34" charset="0"/>
              <a:ea typeface="+mn-ea"/>
              <a:cs typeface="+mn-cs"/>
            </a:rPr>
            <a:t>1. Upstream</a:t>
          </a:r>
          <a:r>
            <a:rPr lang="da-DK" sz="700" b="0" i="0" u="none" strike="noStrike" kern="1200">
              <a:solidFill>
                <a:srgbClr val="1B4528"/>
              </a:solidFill>
              <a:effectLst/>
              <a:latin typeface="IBM Plex Sans" panose="020B0503050203000203" pitchFamily="34" charset="0"/>
              <a:ea typeface="+mn-ea"/>
              <a:cs typeface="+mn-cs"/>
            </a:rPr>
            <a:t>: CO₂e-udledning fra din upstream-værdikæde refererer til de udledninger, der stammer fra aktiviteter, der finder sted, </a:t>
          </a:r>
          <a:r>
            <a:rPr lang="da-DK" sz="700" b="1" i="0" u="none" strike="noStrike" kern="1200">
              <a:solidFill>
                <a:srgbClr val="1B4528"/>
              </a:solidFill>
              <a:effectLst/>
              <a:latin typeface="IBM Plex Sans" panose="020B0503050203000203" pitchFamily="34" charset="0"/>
              <a:ea typeface="+mn-ea"/>
              <a:cs typeface="+mn-cs"/>
            </a:rPr>
            <a:t>før</a:t>
          </a:r>
          <a:r>
            <a:rPr lang="da-DK" sz="700" b="0" i="0" u="none" strike="noStrike" kern="1200">
              <a:solidFill>
                <a:srgbClr val="1B4528"/>
              </a:solidFill>
              <a:effectLst/>
              <a:latin typeface="IBM Plex Sans" panose="020B0503050203000203" pitchFamily="34" charset="0"/>
              <a:ea typeface="+mn-ea"/>
              <a:cs typeface="+mn-cs"/>
            </a:rPr>
            <a:t> en bestemt vare eller råmateriale ankommer til din virksomhed, fx udvinding eller forarbejdning af råstoffer.</a:t>
          </a:r>
          <a:r>
            <a:rPr lang="en-US" sz="700" b="0" i="0" kern="1200">
              <a:solidFill>
                <a:srgbClr val="1B4528"/>
              </a:solidFill>
              <a:effectLst/>
              <a:latin typeface="IBM Plex Sans" panose="020B0503050203000203" pitchFamily="34" charset="0"/>
              <a:ea typeface="+mn-ea"/>
              <a:cs typeface="+mn-cs"/>
            </a:rPr>
            <a:t>​</a:t>
          </a:r>
        </a:p>
        <a:p>
          <a:pPr rtl="0" fontAlgn="base"/>
          <a:r>
            <a:rPr lang="da-DK" sz="700" b="0" i="0" u="sng" kern="1200">
              <a:solidFill>
                <a:srgbClr val="1B4528"/>
              </a:solidFill>
              <a:effectLst/>
              <a:latin typeface="IBM Plex Sans" panose="020B0503050203000203" pitchFamily="34" charset="0"/>
              <a:ea typeface="+mn-ea"/>
              <a:cs typeface="+mn-cs"/>
            </a:rPr>
            <a:t>2. Downstream</a:t>
          </a:r>
          <a:r>
            <a:rPr lang="da-DK" sz="700" b="0" i="0" u="none" strike="noStrike" kern="1200">
              <a:solidFill>
                <a:srgbClr val="1B4528"/>
              </a:solidFill>
              <a:effectLst/>
              <a:latin typeface="IBM Plex Sans" panose="020B0503050203000203" pitchFamily="34" charset="0"/>
              <a:ea typeface="+mn-ea"/>
              <a:cs typeface="+mn-cs"/>
            </a:rPr>
            <a:t>: CO₂e-udledning fra din downstream-værdikæde beskriver de udledninger, der stammer fra aktiviteter, som finder sted </a:t>
          </a:r>
          <a:r>
            <a:rPr lang="da-DK" sz="700" b="1" i="0" u="none" strike="noStrike" kern="1200">
              <a:solidFill>
                <a:srgbClr val="1B4528"/>
              </a:solidFill>
              <a:effectLst/>
              <a:latin typeface="IBM Plex Sans" panose="020B0503050203000203" pitchFamily="34" charset="0"/>
              <a:ea typeface="+mn-ea"/>
              <a:cs typeface="+mn-cs"/>
            </a:rPr>
            <a:t>efter</a:t>
          </a:r>
          <a:r>
            <a:rPr lang="da-DK" sz="700" b="0" i="0" u="none" strike="noStrike" kern="1200">
              <a:solidFill>
                <a:srgbClr val="1B4528"/>
              </a:solidFill>
              <a:effectLst/>
              <a:latin typeface="IBM Plex Sans" panose="020B0503050203000203" pitchFamily="34" charset="0"/>
              <a:ea typeface="+mn-ea"/>
              <a:cs typeface="+mn-cs"/>
            </a:rPr>
            <a:t> din virksomheds egne aktiviteter, fx distribution af et produkt samt anvendelse, bortskaffelse eller genanvendelse af produktet.</a:t>
          </a:r>
          <a:r>
            <a:rPr lang="en-US" sz="700" b="0" i="0" kern="1200">
              <a:solidFill>
                <a:srgbClr val="1B4528"/>
              </a:solidFill>
              <a:effectLst/>
              <a:latin typeface="IBM Plex Sans" panose="020B0503050203000203" pitchFamily="34" charset="0"/>
              <a:ea typeface="+mn-ea"/>
              <a:cs typeface="+mn-cs"/>
            </a:rPr>
            <a:t>​</a:t>
          </a:r>
        </a:p>
        <a:p>
          <a:pPr rtl="0" fontAlgn="base"/>
          <a:r>
            <a:rPr lang="da-DK" sz="700" b="0" i="0" kern="1200">
              <a:solidFill>
                <a:srgbClr val="1B4528"/>
              </a:solidFill>
              <a:effectLst/>
              <a:latin typeface="IBM Plex Sans" panose="020B0503050203000203" pitchFamily="34" charset="0"/>
              <a:ea typeface="+mn-ea"/>
              <a:cs typeface="+mn-cs"/>
            </a:rPr>
            <a:t>​</a:t>
          </a:r>
        </a:p>
        <a:p>
          <a:pPr rtl="0" fontAlgn="base"/>
          <a:r>
            <a:rPr lang="da-DK" sz="700" b="0" i="0" u="none" strike="noStrike" kern="1200">
              <a:solidFill>
                <a:srgbClr val="1B4528"/>
              </a:solidFill>
              <a:effectLst/>
              <a:latin typeface="IBM Plex Sans" panose="020B0503050203000203" pitchFamily="34" charset="0"/>
              <a:ea typeface="+mn-ea"/>
              <a:cs typeface="+mn-cs"/>
            </a:rPr>
            <a:t>Scope 3-udledningerne er delt op i 15 kategorier, som både skal sikre, at udledningerne opgøres systematisk for hele værdikæden og forhindre, at nogle udledninger bliver talt dobbelt.  </a:t>
          </a:r>
          <a:r>
            <a:rPr lang="en-US" sz="700" b="0" i="0" kern="1200">
              <a:solidFill>
                <a:srgbClr val="1B4528"/>
              </a:solidFill>
              <a:effectLst/>
              <a:latin typeface="IBM Plex Sans" panose="020B0503050203000203" pitchFamily="34" charset="0"/>
              <a:ea typeface="+mn-ea"/>
              <a:cs typeface="+mn-cs"/>
            </a:rPr>
            <a:t>​</a:t>
          </a:r>
        </a:p>
        <a:p>
          <a:pPr rtl="0" fontAlgn="base"/>
          <a:r>
            <a:rPr lang="da-DK" sz="700" b="0" i="0" kern="1200">
              <a:solidFill>
                <a:srgbClr val="1B4528"/>
              </a:solidFill>
              <a:effectLst/>
              <a:latin typeface="IBM Plex Sans" panose="020B0503050203000203" pitchFamily="34" charset="0"/>
              <a:ea typeface="+mn-ea"/>
              <a:cs typeface="+mn-cs"/>
            </a:rPr>
            <a:t>​</a:t>
          </a:r>
        </a:p>
        <a:p>
          <a:pPr rtl="0" fontAlgn="base"/>
          <a:r>
            <a:rPr lang="da-DK" sz="700" b="0" i="0" u="none" strike="noStrike" kern="1200">
              <a:solidFill>
                <a:srgbClr val="1B4528"/>
              </a:solidFill>
              <a:effectLst/>
              <a:latin typeface="IBM Plex Sans" panose="020B0503050203000203" pitchFamily="34" charset="0"/>
              <a:ea typeface="+mn-ea"/>
              <a:cs typeface="+mn-cs"/>
            </a:rPr>
            <a:t>Hvis du vælger at inkludere oplysninger om din virksomheds CO₂e-udledning i scope 3, skal oplysningerne fremstilles sammen med den øvrige information om din virksomheds CO₂e-udledning under oplysningspunkt B3 i Basismodulet (jf. pkt. 53). Nedenstående tabel fra B3 viser, hvordan du skal inkludere opgørelsen af scope 3.</a:t>
          </a:r>
          <a:endParaRPr lang="da-DK" sz="700" b="0" i="0" kern="1200">
            <a:solidFill>
              <a:srgbClr val="1B4528"/>
            </a:solidFill>
            <a:effectLst/>
            <a:latin typeface="IBM Plex Sans" panose="020B0503050203000203" pitchFamily="34" charset="0"/>
            <a:ea typeface="+mn-ea"/>
            <a:cs typeface="+mn-cs"/>
          </a:endParaRPr>
        </a:p>
      </xdr:txBody>
    </xdr:sp>
    <xdr:clientData/>
  </xdr:twoCellAnchor>
  <xdr:twoCellAnchor editAs="oneCell">
    <xdr:from>
      <xdr:col>10</xdr:col>
      <xdr:colOff>114464</xdr:colOff>
      <xdr:row>24</xdr:row>
      <xdr:rowOff>63554</xdr:rowOff>
    </xdr:from>
    <xdr:to>
      <xdr:col>13</xdr:col>
      <xdr:colOff>609600</xdr:colOff>
      <xdr:row>34</xdr:row>
      <xdr:rowOff>92442</xdr:rowOff>
    </xdr:to>
    <xdr:sp macro="" textlink="">
      <xdr:nvSpPr>
        <xdr:cNvPr id="11" name="Rectangle 13">
          <a:extLst>
            <a:ext uri="{FF2B5EF4-FFF2-40B4-BE49-F238E27FC236}">
              <a16:creationId xmlns:a16="http://schemas.microsoft.com/office/drawing/2014/main" id="{00000000-0008-0000-1800-000005000000}"/>
            </a:ext>
          </a:extLst>
        </xdr:cNvPr>
        <xdr:cNvSpPr/>
      </xdr:nvSpPr>
      <xdr:spPr>
        <a:xfrm>
          <a:off x="6518970" y="4200593"/>
          <a:ext cx="2588184" cy="1435154"/>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rtl="0" fontAlgn="base"/>
          <a:r>
            <a:rPr lang="da-DK" sz="800" b="1" i="0" u="none" strike="noStrike" kern="1200">
              <a:solidFill>
                <a:srgbClr val="1B4528"/>
              </a:solidFill>
              <a:effectLst/>
              <a:latin typeface="IBM Plex Sans" panose="020B0503050203000203" pitchFamily="34" charset="0"/>
              <a:ea typeface="+mn-ea"/>
              <a:cs typeface="+mn-cs"/>
            </a:rPr>
            <a:t>Mulige datakilder</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kern="1200">
              <a:solidFill>
                <a:srgbClr val="1B4528"/>
              </a:solidFill>
              <a:effectLst/>
              <a:latin typeface="IBM Plex Sans" panose="020B0503050203000203" pitchFamily="34" charset="0"/>
              <a:ea typeface="+mn-ea"/>
              <a:cs typeface="+mn-cs"/>
            </a:rPr>
            <a:t>​</a:t>
          </a:r>
        </a:p>
        <a:p>
          <a:pPr>
            <a:lnSpc>
              <a:spcPct val="106000"/>
            </a:lnSpc>
          </a:pPr>
          <a:r>
            <a:rPr lang="da-DK" sz="800" spc="-10" dirty="0">
              <a:solidFill>
                <a:srgbClr val="1B4528"/>
              </a:solidFill>
              <a:latin typeface="IBM Plex Sans" panose="020B0503050203000203" pitchFamily="34" charset="0"/>
              <a:hlinkClick xmlns:r="http://schemas.openxmlformats.org/officeDocument/2006/relationships" r:id="rId1">
                <a:extLst>
                  <a:ext uri="{A12FA001-AC4F-418D-AE19-62706E023703}">
                    <ahyp:hlinkClr xmlns:ahyp="http://schemas.microsoft.com/office/drawing/2018/hyperlinkcolor" val="tx"/>
                  </a:ext>
                </a:extLst>
              </a:hlinkClick>
            </a:rPr>
            <a:t>Brug evt. det gratis værktøj, Klimakompasset til at udregne din CO₂e-udledning for scope 1, 2 og 3</a:t>
          </a:r>
          <a:endParaRPr lang="da-DK" sz="800" spc="-10" dirty="0">
            <a:solidFill>
              <a:srgbClr val="1B4528"/>
            </a:solidFill>
            <a:latin typeface="IBM Plex Sans" panose="020B0503050203000203" pitchFamily="34" charset="0"/>
          </a:endParaRPr>
        </a:p>
        <a:p>
          <a:pPr algn="l">
            <a:lnSpc>
              <a:spcPct val="106000"/>
            </a:lnSpc>
          </a:pPr>
          <a:endParaRPr lang="da-DK" sz="800" spc="-10" dirty="0">
            <a:solidFill>
              <a:srgbClr val="1B4528"/>
            </a:solidFill>
            <a:latin typeface="IBM Plex Sans" panose="020B0503050203000203" pitchFamily="34" charset="0"/>
          </a:endParaRPr>
        </a:p>
        <a:p>
          <a:pPr>
            <a:lnSpc>
              <a:spcPct val="106000"/>
            </a:lnSpc>
          </a:pPr>
          <a:r>
            <a:rPr lang="da-DK" sz="800" spc="-10" dirty="0">
              <a:solidFill>
                <a:srgbClr val="1B4528"/>
              </a:solidFill>
              <a:latin typeface="IBM Plex Sans" panose="020B0503050203000203" pitchFamily="34" charset="0"/>
              <a:hlinkClick xmlns:r="http://schemas.openxmlformats.org/officeDocument/2006/relationships" r:id="rId2">
                <a:extLst>
                  <a:ext uri="{A12FA001-AC4F-418D-AE19-62706E023703}">
                    <ahyp:hlinkClr xmlns:ahyp="http://schemas.microsoft.com/office/drawing/2018/hyperlinkcolor" val="tx"/>
                  </a:ext>
                </a:extLst>
              </a:hlinkClick>
            </a:rPr>
            <a:t>Få vejledning om, hvordan du laver et klimaregnskab på Virksomhedsguiden</a:t>
          </a:r>
          <a:endParaRPr lang="da-DK" sz="800" spc="-10" dirty="0">
            <a:solidFill>
              <a:srgbClr val="1B4528"/>
            </a:solidFill>
            <a:latin typeface="IBM Plex Sans" panose="020B0503050203000203" pitchFamily="34" charset="0"/>
          </a:endParaRPr>
        </a:p>
      </xdr:txBody>
    </xdr:sp>
    <xdr:clientData/>
  </xdr:twoCellAnchor>
</xdr:wsDr>
</file>

<file path=xl/drawings/drawing25.xml><?xml version="1.0" encoding="utf-8"?>
<xdr:wsDr xmlns:xdr="http://schemas.openxmlformats.org/drawingml/2006/spreadsheetDrawing" xmlns:a="http://schemas.openxmlformats.org/drawingml/2006/main">
  <xdr:twoCellAnchor editAs="oneCell">
    <xdr:from>
      <xdr:col>8</xdr:col>
      <xdr:colOff>165100</xdr:colOff>
      <xdr:row>4</xdr:row>
      <xdr:rowOff>18955</xdr:rowOff>
    </xdr:from>
    <xdr:to>
      <xdr:col>11</xdr:col>
      <xdr:colOff>728827</xdr:colOff>
      <xdr:row>28</xdr:row>
      <xdr:rowOff>60476</xdr:rowOff>
    </xdr:to>
    <xdr:sp macro="" textlink="">
      <xdr:nvSpPr>
        <xdr:cNvPr id="13" name="Rectangle 13">
          <a:extLst>
            <a:ext uri="{FF2B5EF4-FFF2-40B4-BE49-F238E27FC236}">
              <a16:creationId xmlns:a16="http://schemas.microsoft.com/office/drawing/2014/main" id="{00000000-0008-0000-1900-000002000000}"/>
            </a:ext>
          </a:extLst>
        </xdr:cNvPr>
        <xdr:cNvSpPr/>
      </xdr:nvSpPr>
      <xdr:spPr>
        <a:xfrm>
          <a:off x="6054551" y="879578"/>
          <a:ext cx="2657134" cy="3949213"/>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rtl="0" fontAlgn="base"/>
          <a:r>
            <a:rPr lang="da-DK" sz="800" b="1" i="0" u="none" strike="noStrike" kern="1200">
              <a:solidFill>
                <a:srgbClr val="1B4528"/>
              </a:solidFill>
              <a:effectLst/>
              <a:latin typeface="IBM Plex Sans" panose="020B0503050203000203" pitchFamily="34" charset="0"/>
              <a:ea typeface="+mn-ea"/>
              <a:cs typeface="+mn-cs"/>
            </a:rPr>
            <a:t>Begrebsforklaringer</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kern="1200">
              <a:solidFill>
                <a:srgbClr val="1B4528"/>
              </a:solidFill>
              <a:effectLst/>
              <a:latin typeface="IBM Plex Sans" panose="020B0503050203000203" pitchFamily="34" charset="0"/>
              <a:ea typeface="+mn-ea"/>
              <a:cs typeface="+mn-cs"/>
            </a:rPr>
            <a:t>​</a:t>
          </a:r>
        </a:p>
        <a:p>
          <a:pPr rtl="0" fontAlgn="base"/>
          <a:r>
            <a:rPr lang="da-DK" sz="800" b="1" i="0" u="none" strike="noStrike" kern="1200">
              <a:solidFill>
                <a:srgbClr val="1B4528"/>
              </a:solidFill>
              <a:effectLst/>
              <a:latin typeface="IBM Plex Sans" panose="020B0503050203000203" pitchFamily="34" charset="0"/>
              <a:ea typeface="+mn-ea"/>
              <a:cs typeface="+mn-cs"/>
            </a:rPr>
            <a:t>CO₂e-reduktionsmål</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u="none" strike="noStrike" kern="1200">
              <a:solidFill>
                <a:srgbClr val="1B4528"/>
              </a:solidFill>
              <a:effectLst/>
              <a:latin typeface="IBM Plex Sans" panose="020B0503050203000203" pitchFamily="34" charset="0"/>
              <a:ea typeface="+mn-ea"/>
              <a:cs typeface="+mn-cs"/>
            </a:rPr>
            <a:t>Med et CO₂e-reduktionsmål forpligter du dig til at reducere din virksomheds CO₂e-udledning sammenlignet med dit valgte baselineår. </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kern="1200">
              <a:solidFill>
                <a:srgbClr val="1B4528"/>
              </a:solidFill>
              <a:effectLst/>
              <a:latin typeface="IBM Plex Sans" panose="020B0503050203000203" pitchFamily="34" charset="0"/>
              <a:ea typeface="+mn-ea"/>
              <a:cs typeface="+mn-cs"/>
            </a:rPr>
            <a:t>​</a:t>
          </a:r>
        </a:p>
        <a:p>
          <a:pPr>
            <a:lnSpc>
              <a:spcPct val="106000"/>
            </a:lnSpc>
          </a:pPr>
          <a:r>
            <a:rPr lang="da-DK" sz="800" kern="1200" spc="-10" dirty="0">
              <a:solidFill>
                <a:srgbClr val="1B4528"/>
              </a:solidFill>
              <a:latin typeface="IBM Plex Sans" panose="020B0503050203000203" pitchFamily="34" charset="0"/>
              <a:ea typeface="+mn-ea"/>
              <a:cs typeface="+mn-cs"/>
              <a:hlinkClick xmlns:r="http://schemas.openxmlformats.org/officeDocument/2006/relationships" r:id="rId1">
                <a:extLst>
                  <a:ext uri="{A12FA001-AC4F-418D-AE19-62706E023703}">
                    <ahyp:hlinkClr xmlns:ahyp="http://schemas.microsoft.com/office/drawing/2018/hyperlinkcolor" val="tx"/>
                  </a:ext>
                </a:extLst>
              </a:hlinkClick>
            </a:rPr>
            <a:t>Læs mere om CO₂e-reduktionsmål på Virksomhesdguiden</a:t>
          </a:r>
          <a:endParaRPr lang="da-DK" sz="800" kern="1200" spc="-10" dirty="0">
            <a:solidFill>
              <a:srgbClr val="1B4528"/>
            </a:solidFill>
            <a:latin typeface="IBM Plex Sans" panose="020B0503050203000203" pitchFamily="34" charset="0"/>
            <a:ea typeface="+mn-ea"/>
            <a:cs typeface="+mn-cs"/>
          </a:endParaRPr>
        </a:p>
        <a:p>
          <a:pPr>
            <a:lnSpc>
              <a:spcPct val="106000"/>
            </a:lnSpc>
          </a:pPr>
          <a:endParaRPr lang="da-DK" sz="800" kern="1200" spc="-10" dirty="0">
            <a:solidFill>
              <a:srgbClr val="1B4528"/>
            </a:solidFill>
            <a:latin typeface="IBM Plex Sans" panose="020B0503050203000203" pitchFamily="34" charset="0"/>
            <a:ea typeface="+mn-ea"/>
            <a:cs typeface="+mn-cs"/>
          </a:endParaRPr>
        </a:p>
        <a:p>
          <a:pPr algn="l">
            <a:lnSpc>
              <a:spcPct val="106000"/>
            </a:lnSpc>
          </a:pPr>
          <a:r>
            <a:rPr lang="da-DK" sz="800" kern="1200" spc="-10" dirty="0">
              <a:solidFill>
                <a:srgbClr val="1B4528"/>
              </a:solidFill>
              <a:latin typeface="IBM Plex Sans" panose="020B0503050203000203" pitchFamily="34" charset="0"/>
              <a:ea typeface="+mn-ea"/>
              <a:cs typeface="+mn-cs"/>
            </a:rPr>
            <a:t>Størstedelen af din virksomheds </a:t>
          </a:r>
          <a:r>
            <a:rPr lang="da-DK" sz="800" kern="1200" spc="-10" dirty="0" err="1">
              <a:solidFill>
                <a:srgbClr val="1B4528"/>
              </a:solidFill>
              <a:latin typeface="IBM Plex Sans" panose="020B0503050203000203" pitchFamily="34" charset="0"/>
              <a:ea typeface="+mn-ea"/>
              <a:cs typeface="+mn-cs"/>
            </a:rPr>
            <a:t>CO₂e-udledning</a:t>
          </a:r>
          <a:r>
            <a:rPr lang="da-DK" sz="800" kern="1200" spc="-10" dirty="0">
              <a:solidFill>
                <a:srgbClr val="1B4528"/>
              </a:solidFill>
              <a:latin typeface="IBM Plex Sans" panose="020B0503050203000203" pitchFamily="34" charset="0"/>
              <a:ea typeface="+mn-ea"/>
              <a:cs typeface="+mn-cs"/>
            </a:rPr>
            <a:t> vil ofte komme fra din værdikæde (</a:t>
          </a:r>
          <a:r>
            <a:rPr lang="da-DK" sz="800" kern="1200" spc="-10" dirty="0" err="1">
              <a:solidFill>
                <a:srgbClr val="1B4528"/>
              </a:solidFill>
              <a:latin typeface="IBM Plex Sans" panose="020B0503050203000203" pitchFamily="34" charset="0"/>
              <a:ea typeface="+mn-ea"/>
              <a:cs typeface="+mn-cs"/>
            </a:rPr>
            <a:t>scope</a:t>
          </a:r>
          <a:r>
            <a:rPr lang="da-DK" sz="800" kern="1200" spc="-10" dirty="0">
              <a:solidFill>
                <a:srgbClr val="1B4528"/>
              </a:solidFill>
              <a:latin typeface="IBM Plex Sans" panose="020B0503050203000203" pitchFamily="34" charset="0"/>
              <a:ea typeface="+mn-ea"/>
              <a:cs typeface="+mn-cs"/>
            </a:rPr>
            <a:t> 3). Der kan derfor være store </a:t>
          </a:r>
          <a:r>
            <a:rPr lang="da-DK" sz="800" kern="1200" spc="-10" dirty="0" err="1">
              <a:solidFill>
                <a:srgbClr val="1B4528"/>
              </a:solidFill>
              <a:latin typeface="IBM Plex Sans" panose="020B0503050203000203" pitchFamily="34" charset="0"/>
              <a:ea typeface="+mn-ea"/>
              <a:cs typeface="+mn-cs"/>
            </a:rPr>
            <a:t>CO₂e-reduktioner</a:t>
          </a:r>
          <a:r>
            <a:rPr lang="da-DK" sz="800" kern="1200" spc="-10" dirty="0">
              <a:solidFill>
                <a:srgbClr val="1B4528"/>
              </a:solidFill>
              <a:latin typeface="IBM Plex Sans" panose="020B0503050203000203" pitchFamily="34" charset="0"/>
              <a:ea typeface="+mn-ea"/>
              <a:cs typeface="+mn-cs"/>
            </a:rPr>
            <a:t> at hente ved at arbejde målrettet og struktureret med </a:t>
          </a:r>
          <a:r>
            <a:rPr lang="da-DK" sz="800" kern="1200" spc="-10" dirty="0" err="1">
              <a:solidFill>
                <a:srgbClr val="1B4528"/>
              </a:solidFill>
              <a:latin typeface="IBM Plex Sans" panose="020B0503050203000203" pitchFamily="34" charset="0"/>
              <a:ea typeface="+mn-ea"/>
              <a:cs typeface="+mn-cs"/>
            </a:rPr>
            <a:t>scope</a:t>
          </a:r>
          <a:r>
            <a:rPr lang="da-DK" sz="800" kern="1200" spc="-10" dirty="0">
              <a:solidFill>
                <a:srgbClr val="1B4528"/>
              </a:solidFill>
              <a:latin typeface="IBM Plex Sans" panose="020B0503050203000203" pitchFamily="34" charset="0"/>
              <a:ea typeface="+mn-ea"/>
              <a:cs typeface="+mn-cs"/>
            </a:rPr>
            <a:t> 3-udledninger. </a:t>
          </a:r>
        </a:p>
        <a:p>
          <a:pPr algn="l">
            <a:lnSpc>
              <a:spcPct val="106000"/>
            </a:lnSpc>
          </a:pPr>
          <a:endParaRPr lang="da-DK" sz="800" kern="1200" spc="-10" dirty="0">
            <a:solidFill>
              <a:srgbClr val="1B4528"/>
            </a:solidFill>
            <a:latin typeface="IBM Plex Sans" panose="020B0503050203000203" pitchFamily="34" charset="0"/>
            <a:ea typeface="+mn-ea"/>
            <a:cs typeface="+mn-cs"/>
          </a:endParaRPr>
        </a:p>
        <a:p>
          <a:pPr algn="l">
            <a:lnSpc>
              <a:spcPct val="106000"/>
            </a:lnSpc>
          </a:pPr>
          <a:r>
            <a:rPr lang="da-DK" sz="800" dirty="0">
              <a:solidFill>
                <a:srgbClr val="1B4528"/>
              </a:solidFill>
              <a:latin typeface="IBM Plex Sans" panose="020B0503050203000203" pitchFamily="34" charset="0"/>
              <a:hlinkClick xmlns:r="http://schemas.openxmlformats.org/officeDocument/2006/relationships" r:id="rId2">
                <a:extLst>
                  <a:ext uri="{A12FA001-AC4F-418D-AE19-62706E023703}">
                    <ahyp:hlinkClr xmlns:ahyp="http://schemas.microsoft.com/office/drawing/2018/hyperlinkcolor" val="tx"/>
                  </a:ext>
                </a:extLst>
              </a:hlinkClick>
            </a:rPr>
            <a:t>Læs mere om reduktion af CO₂e-udledning i scope 3 på Virksomhedsguiden</a:t>
          </a:r>
          <a:endParaRPr lang="da-DK" sz="800" dirty="0">
            <a:solidFill>
              <a:srgbClr val="1B4528"/>
            </a:solidFill>
            <a:latin typeface="IBM Plex Sans" panose="020B0503050203000203" pitchFamily="34" charset="0"/>
          </a:endParaRPr>
        </a:p>
        <a:p>
          <a:pPr rtl="0" fontAlgn="base"/>
          <a:r>
            <a:rPr lang="da-DK" sz="800" b="0" i="0" kern="1200">
              <a:solidFill>
                <a:srgbClr val="1B4528"/>
              </a:solidFill>
              <a:effectLst/>
              <a:latin typeface="IBM Plex Sans" panose="020B0503050203000203" pitchFamily="34" charset="0"/>
              <a:ea typeface="+mn-ea"/>
              <a:cs typeface="+mn-cs"/>
            </a:rPr>
            <a:t>​</a:t>
          </a:r>
        </a:p>
        <a:p>
          <a:pPr rtl="0" fontAlgn="base"/>
          <a:r>
            <a:rPr lang="da-DK" sz="800" b="1" i="0" u="none" strike="noStrike" kern="1200">
              <a:solidFill>
                <a:srgbClr val="1B4528"/>
              </a:solidFill>
              <a:effectLst/>
              <a:latin typeface="IBM Plex Sans" panose="020B0503050203000203" pitchFamily="34" charset="0"/>
              <a:ea typeface="+mn-ea"/>
              <a:cs typeface="+mn-cs"/>
            </a:rPr>
            <a:t>Baselineår</a:t>
          </a:r>
          <a:r>
            <a:rPr lang="da-DK" sz="800" b="0" i="0" kern="1200">
              <a:solidFill>
                <a:srgbClr val="1B4528"/>
              </a:solidFill>
              <a:effectLst/>
              <a:latin typeface="IBM Plex Sans" panose="020B0503050203000203" pitchFamily="34" charset="0"/>
              <a:ea typeface="+mn-ea"/>
              <a:cs typeface="+mn-cs"/>
            </a:rPr>
            <a:t>​</a:t>
          </a:r>
        </a:p>
        <a:p>
          <a:pPr rtl="0" fontAlgn="base"/>
          <a:r>
            <a:rPr lang="da-DK" sz="800" b="0" i="0" u="none" strike="noStrike" kern="1200">
              <a:solidFill>
                <a:srgbClr val="1B4528"/>
              </a:solidFill>
              <a:effectLst/>
              <a:latin typeface="IBM Plex Sans" panose="020B0503050203000203" pitchFamily="34" charset="0"/>
              <a:ea typeface="+mn-ea"/>
              <a:cs typeface="+mn-cs"/>
            </a:rPr>
            <a:t>Et baselineår er det år, som du vælger at bruge som udgangspunkt for din virksomheds CO₂e-reduktionsmål. </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u="none" strike="noStrike" kern="1200">
              <a:solidFill>
                <a:srgbClr val="1B4528"/>
              </a:solidFill>
              <a:effectLst/>
              <a:latin typeface="IBM Plex Sans" panose="020B0503050203000203" pitchFamily="34" charset="0"/>
              <a:ea typeface="+mn-ea"/>
              <a:cs typeface="+mn-cs"/>
            </a:rPr>
            <a:t>Du skal have opgjort din virksomheds CO₂e-udledning i det år, du vælger som baselineår. Generelt bør baselineåret være et nyligt og repræsentativt år for din virksomheds CO₂e-udledning (pkt. 220).</a:t>
          </a:r>
          <a:r>
            <a:rPr lang="en-US" sz="800" b="0" i="0" kern="1200">
              <a:solidFill>
                <a:srgbClr val="1B4528"/>
              </a:solidFill>
              <a:effectLst/>
              <a:latin typeface="IBM Plex Sans" panose="020B0503050203000203" pitchFamily="34" charset="0"/>
              <a:ea typeface="+mn-ea"/>
              <a:cs typeface="+mn-cs"/>
            </a:rPr>
            <a:t>​</a:t>
          </a:r>
        </a:p>
        <a:p>
          <a:pPr algn="l" rtl="0" fontAlgn="base">
            <a:lnSpc>
              <a:spcPts val="900"/>
            </a:lnSpc>
            <a:buNone/>
          </a:pPr>
          <a:r>
            <a:rPr lang="da-DK" sz="800" b="0" i="0">
              <a:solidFill>
                <a:srgbClr val="1B4528"/>
              </a:solidFill>
              <a:effectLst/>
              <a:latin typeface="IBM Plex Sans" panose="020B0503050203000203" pitchFamily="34" charset="0"/>
            </a:rPr>
            <a:t>​</a:t>
          </a:r>
        </a:p>
      </xdr:txBody>
    </xdr:sp>
    <xdr:clientData/>
  </xdr:twoCellAnchor>
  <xdr:twoCellAnchor editAs="oneCell">
    <xdr:from>
      <xdr:col>0</xdr:col>
      <xdr:colOff>101599</xdr:colOff>
      <xdr:row>4</xdr:row>
      <xdr:rowOff>50800</xdr:rowOff>
    </xdr:from>
    <xdr:to>
      <xdr:col>8</xdr:col>
      <xdr:colOff>4652</xdr:colOff>
      <xdr:row>10</xdr:row>
      <xdr:rowOff>12700</xdr:rowOff>
    </xdr:to>
    <xdr:sp macro="" textlink="">
      <xdr:nvSpPr>
        <xdr:cNvPr id="3" name="Rectangle 13">
          <a:extLst>
            <a:ext uri="{FF2B5EF4-FFF2-40B4-BE49-F238E27FC236}">
              <a16:creationId xmlns:a16="http://schemas.microsoft.com/office/drawing/2014/main" id="{00000000-0008-0000-1900-000003000000}"/>
            </a:ext>
          </a:extLst>
        </xdr:cNvPr>
        <xdr:cNvSpPr/>
      </xdr:nvSpPr>
      <xdr:spPr>
        <a:xfrm>
          <a:off x="101599" y="911423"/>
          <a:ext cx="6029756" cy="938823"/>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rtl="0" fontAlgn="base"/>
          <a:r>
            <a:rPr lang="da-DK" sz="800" b="0" i="0" u="none" strike="noStrike" kern="1200">
              <a:solidFill>
                <a:schemeClr val="lt1"/>
              </a:solidFill>
              <a:effectLst/>
              <a:latin typeface="IBM Plex Sans" panose="020B0503050203000203" pitchFamily="34" charset="0"/>
              <a:ea typeface="+mn-ea"/>
              <a:cs typeface="+mn-cs"/>
            </a:rPr>
            <a:t>Oplysningspunktet </a:t>
          </a:r>
          <a:r>
            <a:rPr lang="da-DK" sz="800" b="1" i="0" u="none" strike="noStrike" kern="1200">
              <a:solidFill>
                <a:schemeClr val="lt1"/>
              </a:solidFill>
              <a:effectLst/>
              <a:latin typeface="IBM Plex Sans" panose="020B0503050203000203" pitchFamily="34" charset="0"/>
              <a:ea typeface="+mn-ea"/>
              <a:cs typeface="+mn-cs"/>
            </a:rPr>
            <a:t>skal udfyldes, hvis relevant, </a:t>
          </a:r>
          <a:r>
            <a:rPr lang="da-DK" sz="800" b="0" i="0" u="none" strike="noStrike" kern="1200">
              <a:solidFill>
                <a:schemeClr val="lt1"/>
              </a:solidFill>
              <a:effectLst/>
              <a:latin typeface="IBM Plex Sans" panose="020B0503050203000203" pitchFamily="34" charset="0"/>
              <a:ea typeface="+mn-ea"/>
              <a:cs typeface="+mn-cs"/>
            </a:rPr>
            <a:t>jf.</a:t>
          </a:r>
          <a:r>
            <a:rPr lang="da-DK" sz="800" b="1" i="0" u="none" strike="noStrike" kern="1200">
              <a:solidFill>
                <a:schemeClr val="lt1"/>
              </a:solidFill>
              <a:effectLst/>
              <a:latin typeface="IBM Plex Sans" panose="020B0503050203000203" pitchFamily="34" charset="0"/>
              <a:ea typeface="+mn-ea"/>
              <a:cs typeface="+mn-cs"/>
            </a:rPr>
            <a:t> </a:t>
          </a:r>
          <a:r>
            <a:rPr lang="da-DK" sz="800" b="0" i="0" u="none" strike="noStrike" kern="1200">
              <a:solidFill>
                <a:schemeClr val="lt1"/>
              </a:solidFill>
              <a:effectLst/>
              <a:latin typeface="IBM Plex Sans" panose="020B0503050203000203" pitchFamily="34" charset="0"/>
              <a:ea typeface="+mn-ea"/>
              <a:cs typeface="+mn-cs"/>
            </a:rPr>
            <a:t>Udvidet modul.</a:t>
          </a:r>
          <a:r>
            <a:rPr lang="en-US" sz="800" b="0" i="0" kern="1200">
              <a:solidFill>
                <a:schemeClr val="lt1"/>
              </a:solidFill>
              <a:effectLst/>
              <a:latin typeface="IBM Plex Sans" panose="020B0503050203000203" pitchFamily="34" charset="0"/>
              <a:ea typeface="+mn-ea"/>
              <a:cs typeface="+mn-cs"/>
            </a:rPr>
            <a:t>​</a:t>
          </a:r>
        </a:p>
        <a:p>
          <a:pPr rtl="0" fontAlgn="base"/>
          <a:r>
            <a:rPr lang="da-DK" sz="800" b="0" i="0" kern="1200">
              <a:solidFill>
                <a:schemeClr val="lt1"/>
              </a:solidFill>
              <a:effectLst/>
              <a:latin typeface="IBM Plex Sans" panose="020B0503050203000203" pitchFamily="34" charset="0"/>
              <a:ea typeface="+mn-ea"/>
              <a:cs typeface="+mn-cs"/>
            </a:rPr>
            <a:t>​</a:t>
          </a:r>
        </a:p>
        <a:p>
          <a:pPr rtl="0" fontAlgn="base"/>
          <a:r>
            <a:rPr lang="da-DK" sz="800" b="0" i="0" u="none" strike="noStrike" kern="1200">
              <a:solidFill>
                <a:schemeClr val="lt1"/>
              </a:solidFill>
              <a:effectLst/>
              <a:latin typeface="IBM Plex Sans" panose="020B0503050203000203" pitchFamily="34" charset="0"/>
              <a:ea typeface="+mn-ea"/>
              <a:cs typeface="+mn-cs"/>
            </a:rPr>
            <a:t>De nedenstående tabeller skal kun udfyldes, hvis din virksomhed har sat et CO₂e-reduktionsmål. Hvis din virksomhed kun har et reduktionsmål for scope 1 og 2, kan du slette den del, der omhandler scope 3. Du kan tilføje kolonner til tabellen, hvis du fx har sat to CO₂e-reduktionsmål på både kort og langt sigt.</a:t>
          </a:r>
          <a:endParaRPr lang="en-US" sz="800" b="0" i="0" kern="1200">
            <a:solidFill>
              <a:schemeClr val="lt1"/>
            </a:solidFill>
            <a:effectLst/>
            <a:latin typeface="IBM Plex Sans" panose="020B0503050203000203" pitchFamily="34" charset="0"/>
            <a:ea typeface="+mn-ea"/>
            <a:cs typeface="+mn-cs"/>
          </a:endParaRPr>
        </a:p>
      </xdr:txBody>
    </xdr:sp>
    <xdr:clientData/>
  </xdr:twoCellAnchor>
  <xdr:twoCellAnchor editAs="oneCell">
    <xdr:from>
      <xdr:col>8</xdr:col>
      <xdr:colOff>165100</xdr:colOff>
      <xdr:row>28</xdr:row>
      <xdr:rowOff>107004</xdr:rowOff>
    </xdr:from>
    <xdr:to>
      <xdr:col>11</xdr:col>
      <xdr:colOff>728827</xdr:colOff>
      <xdr:row>34</xdr:row>
      <xdr:rowOff>9525</xdr:rowOff>
    </xdr:to>
    <xdr:sp macro="" textlink="">
      <xdr:nvSpPr>
        <xdr:cNvPr id="11" name="Rectangle 13">
          <a:extLst>
            <a:ext uri="{FF2B5EF4-FFF2-40B4-BE49-F238E27FC236}">
              <a16:creationId xmlns:a16="http://schemas.microsoft.com/office/drawing/2014/main" id="{00000000-0008-0000-1900-000005000000}"/>
            </a:ext>
          </a:extLst>
        </xdr:cNvPr>
        <xdr:cNvSpPr/>
      </xdr:nvSpPr>
      <xdr:spPr>
        <a:xfrm>
          <a:off x="6604000" y="4659954"/>
          <a:ext cx="2849727" cy="826446"/>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rtl="0" fontAlgn="base"/>
          <a:r>
            <a:rPr lang="da-DK" sz="800" b="1" i="0" u="none" strike="noStrike" kern="1200">
              <a:solidFill>
                <a:srgbClr val="1B4528"/>
              </a:solidFill>
              <a:effectLst/>
              <a:latin typeface="IBM Plex Sans" panose="020B0503050203000203" pitchFamily="34" charset="0"/>
              <a:ea typeface="+mn-ea"/>
              <a:cs typeface="+mn-cs"/>
            </a:rPr>
            <a:t>Mulige datakilder</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kern="1200">
              <a:solidFill>
                <a:srgbClr val="1B4528"/>
              </a:solidFill>
              <a:effectLst/>
              <a:latin typeface="IBM Plex Sans" panose="020B0503050203000203" pitchFamily="34" charset="0"/>
              <a:ea typeface="+mn-ea"/>
              <a:cs typeface="+mn-cs"/>
            </a:rPr>
            <a:t>​</a:t>
          </a:r>
        </a:p>
        <a:p>
          <a:pPr>
            <a:lnSpc>
              <a:spcPct val="106000"/>
            </a:lnSpc>
          </a:pPr>
          <a:r>
            <a:rPr lang="da-DK" sz="800" spc="-10" dirty="0">
              <a:solidFill>
                <a:srgbClr val="1B4528"/>
              </a:solidFill>
              <a:latin typeface="IBM Plex Sans" panose="020B0503050203000203" pitchFamily="34" charset="0"/>
              <a:hlinkClick xmlns:r="http://schemas.openxmlformats.org/officeDocument/2006/relationships" r:id="rId3">
                <a:extLst>
                  <a:ext uri="{A12FA001-AC4F-418D-AE19-62706E023703}">
                    <ahyp:hlinkClr xmlns:ahyp="http://schemas.microsoft.com/office/drawing/2018/hyperlinkcolor" val="tx"/>
                  </a:ext>
                </a:extLst>
              </a:hlinkClick>
            </a:rPr>
            <a:t>Brug evt. det gratis værktøj, Klimakompasset, til at sætte et CO₂e-reduktionsmål for din virksomhed</a:t>
          </a:r>
          <a:endParaRPr lang="da-DK" sz="800" spc="-10" dirty="0">
            <a:solidFill>
              <a:srgbClr val="1B4528"/>
            </a:solidFill>
            <a:latin typeface="IBM Plex Sans" panose="020B0503050203000203" pitchFamily="34" charset="0"/>
          </a:endParaRPr>
        </a:p>
        <a:p>
          <a:pPr algn="l" rtl="0" fontAlgn="base">
            <a:lnSpc>
              <a:spcPts val="900"/>
            </a:lnSpc>
            <a:buNone/>
          </a:pPr>
          <a:r>
            <a:rPr lang="da-DK" sz="800" b="0" i="0">
              <a:solidFill>
                <a:srgbClr val="1B4528"/>
              </a:solidFill>
              <a:effectLst/>
              <a:latin typeface="IBM Plex Sans" panose="020B0503050203000203" pitchFamily="34" charset="0"/>
            </a:rPr>
            <a:t>​</a:t>
          </a:r>
        </a:p>
      </xdr:txBody>
    </xdr:sp>
    <xdr:clientData/>
  </xdr:twoCellAnchor>
</xdr:wsDr>
</file>

<file path=xl/drawings/drawing26.xml><?xml version="1.0" encoding="utf-8"?>
<xdr:wsDr xmlns:xdr="http://schemas.openxmlformats.org/drawingml/2006/spreadsheetDrawing" xmlns:a="http://schemas.openxmlformats.org/drawingml/2006/main">
  <xdr:twoCellAnchor editAs="oneCell">
    <xdr:from>
      <xdr:col>8</xdr:col>
      <xdr:colOff>165100</xdr:colOff>
      <xdr:row>4</xdr:row>
      <xdr:rowOff>45924</xdr:rowOff>
    </xdr:from>
    <xdr:to>
      <xdr:col>11</xdr:col>
      <xdr:colOff>642620</xdr:colOff>
      <xdr:row>24</xdr:row>
      <xdr:rowOff>152400</xdr:rowOff>
    </xdr:to>
    <xdr:sp macro="" textlink="">
      <xdr:nvSpPr>
        <xdr:cNvPr id="4" name="Rectangle 13">
          <a:extLst>
            <a:ext uri="{FF2B5EF4-FFF2-40B4-BE49-F238E27FC236}">
              <a16:creationId xmlns:a16="http://schemas.microsoft.com/office/drawing/2014/main" id="{00000000-0008-0000-1A00-000002000000}"/>
            </a:ext>
          </a:extLst>
        </xdr:cNvPr>
        <xdr:cNvSpPr/>
      </xdr:nvSpPr>
      <xdr:spPr>
        <a:xfrm>
          <a:off x="5632450" y="912699"/>
          <a:ext cx="2763520" cy="3173526"/>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gn="l" rtl="0" fontAlgn="base">
            <a:lnSpc>
              <a:spcPts val="900"/>
            </a:lnSpc>
            <a:buNone/>
          </a:pPr>
          <a:r>
            <a:rPr lang="da-DK" sz="800" b="1" i="0" u="none" strike="noStrike">
              <a:solidFill>
                <a:srgbClr val="1B4528"/>
              </a:solidFill>
              <a:effectLst/>
              <a:latin typeface="IBM Plex Sans" panose="020B0503050203000203" pitchFamily="34" charset="0"/>
            </a:rPr>
            <a:t>Begrebsforklaringer</a:t>
          </a:r>
          <a:r>
            <a:rPr lang="en-US" sz="800" b="0" i="0">
              <a:solidFill>
                <a:srgbClr val="000000"/>
              </a:solidFill>
              <a:effectLst/>
              <a:latin typeface="IBM Plex Sans" panose="020B0503050203000203" pitchFamily="34" charset="0"/>
            </a:rPr>
            <a:t>​</a:t>
          </a:r>
          <a:endParaRPr lang="en-US" sz="800" b="0" i="0">
            <a:solidFill>
              <a:srgbClr val="000000"/>
            </a:solidFill>
            <a:effectLst/>
            <a:latin typeface="Segoe UI" panose="020B0502040204020203" pitchFamily="34" charset="0"/>
          </a:endParaRPr>
        </a:p>
        <a:p>
          <a:pPr algn="l" rtl="0" fontAlgn="base">
            <a:lnSpc>
              <a:spcPts val="900"/>
            </a:lnSpc>
            <a:buNone/>
          </a:pPr>
          <a:r>
            <a:rPr lang="da-DK" sz="800" b="0" i="0">
              <a:solidFill>
                <a:srgbClr val="000000"/>
              </a:solidFill>
              <a:effectLst/>
              <a:latin typeface="IBM Plex Sans" panose="020B0503050203000203" pitchFamily="34" charset="0"/>
            </a:rPr>
            <a:t>​</a:t>
          </a:r>
          <a:endParaRPr lang="da-DK" sz="800" b="0" i="0">
            <a:solidFill>
              <a:srgbClr val="000000"/>
            </a:solidFill>
            <a:effectLst/>
            <a:latin typeface="Segoe UI" panose="020B0502040204020203" pitchFamily="34" charset="0"/>
          </a:endParaRPr>
        </a:p>
        <a:p>
          <a:pPr algn="l" rtl="0" fontAlgn="base">
            <a:lnSpc>
              <a:spcPts val="900"/>
            </a:lnSpc>
            <a:buNone/>
          </a:pPr>
          <a:r>
            <a:rPr lang="da-DK" sz="800" b="1" i="0" u="none" strike="noStrike">
              <a:solidFill>
                <a:srgbClr val="1B4528"/>
              </a:solidFill>
              <a:effectLst/>
              <a:latin typeface="IBM Plex Sans" panose="020B0503050203000203" pitchFamily="34" charset="0"/>
            </a:rPr>
            <a:t>Sektorer med høj klimapåvirkning</a:t>
          </a:r>
          <a:r>
            <a:rPr lang="en-US" sz="800" b="0" i="0">
              <a:solidFill>
                <a:srgbClr val="000000"/>
              </a:solidFill>
              <a:effectLst/>
              <a:latin typeface="IBM Plex Sans" panose="020B0503050203000203" pitchFamily="34" charset="0"/>
            </a:rPr>
            <a:t>​</a:t>
          </a:r>
          <a:endParaRPr lang="en-US" sz="800" b="0" i="0">
            <a:solidFill>
              <a:srgbClr val="000000"/>
            </a:solidFill>
            <a:effectLst/>
            <a:latin typeface="Segoe UI" panose="020B0502040204020203" pitchFamily="34" charset="0"/>
          </a:endParaRPr>
        </a:p>
        <a:p>
          <a:pPr algn="l" rtl="0" fontAlgn="base">
            <a:lnSpc>
              <a:spcPts val="900"/>
            </a:lnSpc>
            <a:buNone/>
          </a:pPr>
          <a:r>
            <a:rPr lang="da-DK" sz="800" b="0" i="0" u="none" strike="noStrike">
              <a:solidFill>
                <a:srgbClr val="1B4528"/>
              </a:solidFill>
              <a:effectLst/>
              <a:latin typeface="IBM Plex Sans" panose="020B0503050203000203" pitchFamily="34" charset="0"/>
            </a:rPr>
            <a:t>Følgende sektorer er defineret ved en høj klimapåvirkning ifølge NACE:</a:t>
          </a:r>
          <a:r>
            <a:rPr lang="en-US" sz="800" b="0" i="0">
              <a:solidFill>
                <a:srgbClr val="000000"/>
              </a:solidFill>
              <a:effectLst/>
              <a:latin typeface="IBM Plex Sans" panose="020B0503050203000203" pitchFamily="34" charset="0"/>
            </a:rPr>
            <a:t>​</a:t>
          </a:r>
          <a:endParaRPr lang="en-US" sz="800" b="0" i="0">
            <a:solidFill>
              <a:srgbClr val="000000"/>
            </a:solidFill>
            <a:effectLst/>
            <a:latin typeface="Segoe UI" panose="020B0502040204020203" pitchFamily="34" charset="0"/>
          </a:endParaRPr>
        </a:p>
        <a:p>
          <a:pPr algn="l" rtl="0" fontAlgn="base">
            <a:lnSpc>
              <a:spcPts val="900"/>
            </a:lnSpc>
            <a:buFont typeface="Arial" panose="020B0604020202020204" pitchFamily="34" charset="0"/>
            <a:buChar char="•"/>
          </a:pPr>
          <a:r>
            <a:rPr lang="da-DK" sz="800" b="0" i="0" u="none" strike="noStrike">
              <a:solidFill>
                <a:srgbClr val="1B4528"/>
              </a:solidFill>
              <a:effectLst/>
              <a:latin typeface="IBM Plex Sans" panose="020B0503050203000203" pitchFamily="34" charset="0"/>
            </a:rPr>
            <a:t>(A) Landbrug, jagt, skovbrug og fiskeri</a:t>
          </a:r>
          <a:r>
            <a:rPr lang="en-US" sz="800" b="0" i="0">
              <a:solidFill>
                <a:srgbClr val="000000"/>
              </a:solidFill>
              <a:effectLst/>
              <a:latin typeface="IBM Plex Sans" panose="020B0503050203000203" pitchFamily="34" charset="0"/>
            </a:rPr>
            <a:t>​</a:t>
          </a:r>
          <a:endParaRPr lang="en-US" sz="800" b="0" i="0">
            <a:solidFill>
              <a:srgbClr val="000000"/>
            </a:solidFill>
            <a:effectLst/>
            <a:latin typeface="Arial" panose="020B0604020202020204" pitchFamily="34" charset="0"/>
          </a:endParaRPr>
        </a:p>
        <a:p>
          <a:pPr algn="l" rtl="0" fontAlgn="base">
            <a:lnSpc>
              <a:spcPts val="900"/>
            </a:lnSpc>
            <a:buFont typeface="Arial" panose="020B0604020202020204" pitchFamily="34" charset="0"/>
            <a:buChar char="•"/>
          </a:pPr>
          <a:r>
            <a:rPr lang="da-DK" sz="800" b="0" i="0" u="none" strike="noStrike">
              <a:solidFill>
                <a:srgbClr val="1B4528"/>
              </a:solidFill>
              <a:effectLst/>
              <a:latin typeface="IBM Plex Sans" panose="020B0503050203000203" pitchFamily="34" charset="0"/>
            </a:rPr>
            <a:t>(B) Råstofudvinding</a:t>
          </a:r>
          <a:r>
            <a:rPr lang="en-US" sz="800" b="0" i="0">
              <a:solidFill>
                <a:srgbClr val="000000"/>
              </a:solidFill>
              <a:effectLst/>
              <a:latin typeface="IBM Plex Sans" panose="020B0503050203000203" pitchFamily="34" charset="0"/>
            </a:rPr>
            <a:t>​</a:t>
          </a:r>
          <a:endParaRPr lang="en-US" sz="800" b="0" i="0">
            <a:solidFill>
              <a:srgbClr val="000000"/>
            </a:solidFill>
            <a:effectLst/>
            <a:latin typeface="Arial" panose="020B0604020202020204" pitchFamily="34" charset="0"/>
          </a:endParaRPr>
        </a:p>
        <a:p>
          <a:pPr algn="l" rtl="0" fontAlgn="base">
            <a:lnSpc>
              <a:spcPts val="900"/>
            </a:lnSpc>
            <a:buFont typeface="Arial" panose="020B0604020202020204" pitchFamily="34" charset="0"/>
            <a:buChar char="•"/>
          </a:pPr>
          <a:r>
            <a:rPr lang="da-DK" sz="800" b="0" i="0" u="none" strike="noStrike">
              <a:solidFill>
                <a:srgbClr val="1B4528"/>
              </a:solidFill>
              <a:effectLst/>
              <a:latin typeface="IBM Plex Sans" panose="020B0503050203000203" pitchFamily="34" charset="0"/>
            </a:rPr>
            <a:t>(C) Fremstillingsvirksomhed</a:t>
          </a:r>
          <a:r>
            <a:rPr lang="en-US" sz="800" b="0" i="0">
              <a:solidFill>
                <a:srgbClr val="000000"/>
              </a:solidFill>
              <a:effectLst/>
              <a:latin typeface="IBM Plex Sans" panose="020B0503050203000203" pitchFamily="34" charset="0"/>
            </a:rPr>
            <a:t>​</a:t>
          </a:r>
          <a:endParaRPr lang="en-US" sz="800" b="0" i="0">
            <a:solidFill>
              <a:srgbClr val="000000"/>
            </a:solidFill>
            <a:effectLst/>
            <a:latin typeface="Arial" panose="020B0604020202020204" pitchFamily="34" charset="0"/>
          </a:endParaRPr>
        </a:p>
        <a:p>
          <a:pPr algn="l" rtl="0" fontAlgn="base">
            <a:lnSpc>
              <a:spcPts val="900"/>
            </a:lnSpc>
            <a:buFont typeface="Arial" panose="020B0604020202020204" pitchFamily="34" charset="0"/>
            <a:buChar char="•"/>
          </a:pPr>
          <a:r>
            <a:rPr lang="da-DK" sz="800" b="0" i="0" u="none" strike="noStrike">
              <a:solidFill>
                <a:srgbClr val="1B4528"/>
              </a:solidFill>
              <a:effectLst/>
              <a:latin typeface="IBM Plex Sans" panose="020B0503050203000203" pitchFamily="34" charset="0"/>
            </a:rPr>
            <a:t>(D) El, gas og fjernvarmeforsyning</a:t>
          </a:r>
          <a:r>
            <a:rPr lang="en-US" sz="800" b="0" i="0">
              <a:solidFill>
                <a:srgbClr val="000000"/>
              </a:solidFill>
              <a:effectLst/>
              <a:latin typeface="IBM Plex Sans" panose="020B0503050203000203" pitchFamily="34" charset="0"/>
            </a:rPr>
            <a:t>​</a:t>
          </a:r>
          <a:endParaRPr lang="en-US" sz="800" b="0" i="0">
            <a:solidFill>
              <a:srgbClr val="000000"/>
            </a:solidFill>
            <a:effectLst/>
            <a:latin typeface="Arial" panose="020B0604020202020204" pitchFamily="34" charset="0"/>
          </a:endParaRPr>
        </a:p>
        <a:p>
          <a:pPr algn="l" rtl="0" fontAlgn="base">
            <a:lnSpc>
              <a:spcPts val="900"/>
            </a:lnSpc>
            <a:buFont typeface="Arial" panose="020B0604020202020204" pitchFamily="34" charset="0"/>
            <a:buChar char="•"/>
          </a:pPr>
          <a:r>
            <a:rPr lang="da-DK" sz="800" b="0" i="0" u="none" strike="noStrike">
              <a:solidFill>
                <a:srgbClr val="1B4528"/>
              </a:solidFill>
              <a:effectLst/>
              <a:latin typeface="IBM Plex Sans" panose="020B0503050203000203" pitchFamily="34" charset="0"/>
            </a:rPr>
            <a:t>(E) Vandforsyning; kloakvæsen, affaldshåndtering og rensning af jord og grundvand</a:t>
          </a:r>
          <a:r>
            <a:rPr lang="en-US" sz="800" b="0" i="0">
              <a:solidFill>
                <a:srgbClr val="000000"/>
              </a:solidFill>
              <a:effectLst/>
              <a:latin typeface="IBM Plex Sans" panose="020B0503050203000203" pitchFamily="34" charset="0"/>
            </a:rPr>
            <a:t>​</a:t>
          </a:r>
          <a:endParaRPr lang="en-US" sz="800" b="0" i="0">
            <a:solidFill>
              <a:srgbClr val="000000"/>
            </a:solidFill>
            <a:effectLst/>
            <a:latin typeface="Arial" panose="020B0604020202020204" pitchFamily="34" charset="0"/>
          </a:endParaRPr>
        </a:p>
        <a:p>
          <a:pPr algn="l" rtl="0" fontAlgn="base">
            <a:lnSpc>
              <a:spcPts val="900"/>
            </a:lnSpc>
            <a:buFont typeface="Arial" panose="020B0604020202020204" pitchFamily="34" charset="0"/>
            <a:buChar char="•"/>
          </a:pPr>
          <a:r>
            <a:rPr lang="da-DK" sz="800" b="0" i="0" u="none" strike="noStrike">
              <a:solidFill>
                <a:srgbClr val="1B4528"/>
              </a:solidFill>
              <a:effectLst/>
              <a:latin typeface="IBM Plex Sans" panose="020B0503050203000203" pitchFamily="34" charset="0"/>
            </a:rPr>
            <a:t>(F) Bygge og anlægsvirksomhed</a:t>
          </a:r>
          <a:r>
            <a:rPr lang="en-US" sz="800" b="0" i="0">
              <a:solidFill>
                <a:srgbClr val="000000"/>
              </a:solidFill>
              <a:effectLst/>
              <a:latin typeface="IBM Plex Sans" panose="020B0503050203000203" pitchFamily="34" charset="0"/>
            </a:rPr>
            <a:t>​</a:t>
          </a:r>
          <a:endParaRPr lang="en-US" sz="800" b="0" i="0">
            <a:solidFill>
              <a:srgbClr val="000000"/>
            </a:solidFill>
            <a:effectLst/>
            <a:latin typeface="Arial" panose="020B0604020202020204" pitchFamily="34" charset="0"/>
          </a:endParaRPr>
        </a:p>
        <a:p>
          <a:pPr algn="l" rtl="0" fontAlgn="base">
            <a:lnSpc>
              <a:spcPts val="900"/>
            </a:lnSpc>
            <a:buFont typeface="Arial" panose="020B0604020202020204" pitchFamily="34" charset="0"/>
            <a:buChar char="•"/>
          </a:pPr>
          <a:r>
            <a:rPr lang="da-DK" sz="800" b="0" i="0" u="none" strike="noStrike">
              <a:solidFill>
                <a:srgbClr val="1B4528"/>
              </a:solidFill>
              <a:effectLst/>
              <a:latin typeface="IBM Plex Sans" panose="020B0503050203000203" pitchFamily="34" charset="0"/>
            </a:rPr>
            <a:t>(G) Engroshandel og detailhandel; Reparation af motorkøretøjer og motorcykler</a:t>
          </a:r>
          <a:r>
            <a:rPr lang="en-US" sz="800" b="0" i="0">
              <a:solidFill>
                <a:srgbClr val="000000"/>
              </a:solidFill>
              <a:effectLst/>
              <a:latin typeface="IBM Plex Sans" panose="020B0503050203000203" pitchFamily="34" charset="0"/>
            </a:rPr>
            <a:t>​</a:t>
          </a:r>
          <a:endParaRPr lang="en-US" sz="800" b="0" i="0">
            <a:solidFill>
              <a:srgbClr val="000000"/>
            </a:solidFill>
            <a:effectLst/>
            <a:latin typeface="Arial" panose="020B0604020202020204" pitchFamily="34" charset="0"/>
          </a:endParaRPr>
        </a:p>
        <a:p>
          <a:pPr algn="l" rtl="0" fontAlgn="base">
            <a:lnSpc>
              <a:spcPts val="900"/>
            </a:lnSpc>
            <a:buFont typeface="Arial" panose="020B0604020202020204" pitchFamily="34" charset="0"/>
            <a:buChar char="•"/>
          </a:pPr>
          <a:r>
            <a:rPr lang="da-DK" sz="800" b="0" i="0" u="none" strike="noStrike">
              <a:solidFill>
                <a:srgbClr val="1B4528"/>
              </a:solidFill>
              <a:effectLst/>
              <a:latin typeface="IBM Plex Sans" panose="020B0503050203000203" pitchFamily="34" charset="0"/>
            </a:rPr>
            <a:t>(H) Transport og godshåndtering</a:t>
          </a:r>
          <a:r>
            <a:rPr lang="en-US" sz="800" b="0" i="0">
              <a:solidFill>
                <a:srgbClr val="000000"/>
              </a:solidFill>
              <a:effectLst/>
              <a:latin typeface="IBM Plex Sans" panose="020B0503050203000203" pitchFamily="34" charset="0"/>
            </a:rPr>
            <a:t>​</a:t>
          </a:r>
          <a:endParaRPr lang="en-US" sz="800" b="0" i="0">
            <a:solidFill>
              <a:srgbClr val="000000"/>
            </a:solidFill>
            <a:effectLst/>
            <a:latin typeface="Arial" panose="020B0604020202020204" pitchFamily="34" charset="0"/>
          </a:endParaRPr>
        </a:p>
        <a:p>
          <a:pPr algn="l" rtl="0" fontAlgn="base">
            <a:lnSpc>
              <a:spcPts val="900"/>
            </a:lnSpc>
            <a:buFont typeface="Arial" panose="020B0604020202020204" pitchFamily="34" charset="0"/>
            <a:buChar char="•"/>
          </a:pPr>
          <a:r>
            <a:rPr lang="da-DK" sz="800" b="0" i="0" u="none" strike="noStrike">
              <a:solidFill>
                <a:srgbClr val="1B4528"/>
              </a:solidFill>
              <a:effectLst/>
              <a:latin typeface="IBM Plex Sans" panose="020B0503050203000203" pitchFamily="34" charset="0"/>
            </a:rPr>
            <a:t>(L) Fast ejendom. </a:t>
          </a:r>
          <a:r>
            <a:rPr lang="da-DK" sz="800" b="0" i="0">
              <a:solidFill>
                <a:srgbClr val="000000"/>
              </a:solidFill>
              <a:effectLst/>
              <a:latin typeface="IBM Plex Sans" panose="020B0503050203000203" pitchFamily="34" charset="0"/>
            </a:rPr>
            <a:t>​</a:t>
          </a:r>
          <a:br>
            <a:rPr lang="da-DK" sz="800" b="0" i="0">
              <a:solidFill>
                <a:srgbClr val="000000"/>
              </a:solidFill>
              <a:effectLst/>
              <a:latin typeface="IBM Plex Sans" panose="020B0503050203000203" pitchFamily="34" charset="0"/>
            </a:rPr>
          </a:br>
          <a:endParaRPr lang="da-DK" sz="800" b="0" i="0">
            <a:solidFill>
              <a:srgbClr val="000000"/>
            </a:solidFill>
            <a:effectLst/>
            <a:latin typeface="Arial" panose="020B0604020202020204" pitchFamily="34" charset="0"/>
          </a:endParaRPr>
        </a:p>
        <a:p>
          <a:pPr algn="l" rtl="0" fontAlgn="base">
            <a:lnSpc>
              <a:spcPts val="900"/>
            </a:lnSpc>
            <a:buNone/>
          </a:pPr>
          <a:r>
            <a:rPr lang="da-DK" sz="800" b="0" i="0" u="none" strike="noStrike">
              <a:solidFill>
                <a:srgbClr val="1B4528"/>
              </a:solidFill>
              <a:effectLst/>
              <a:latin typeface="IBM Plex Sans" panose="020B0503050203000203" pitchFamily="34" charset="0"/>
            </a:rPr>
            <a:t>Du kan få hjælp til at finde din virksomheds NACE kode(r) ved hjælp af </a:t>
          </a:r>
          <a:r>
            <a:rPr lang="da-DK" sz="800" b="0" i="0" u="none" strike="noStrike">
              <a:solidFill>
                <a:srgbClr val="1B4529"/>
              </a:solidFill>
              <a:effectLst/>
              <a:latin typeface="IBM Plex Sans" panose="020B0503050203000203" pitchFamily="34" charset="0"/>
            </a:rPr>
            <a:t>Erhvervsstyrelsens værktøj til branchekoder. </a:t>
          </a:r>
          <a:r>
            <a:rPr lang="da-DK" sz="800" b="0" i="0" u="none" strike="noStrike">
              <a:solidFill>
                <a:srgbClr val="1B4528"/>
              </a:solidFill>
              <a:effectLst/>
              <a:latin typeface="IBM Plex Sans" panose="020B0503050203000203" pitchFamily="34" charset="0"/>
            </a:rPr>
            <a:t>De første fire cifre i din virksomheds branchekode udgør NACE-koden. De sidste to cifre i branchekoden er en dansk underopdeling, som du ikke behøver at oplyse om i ESG-skabelonen.</a:t>
          </a:r>
          <a:r>
            <a:rPr lang="en-US" sz="800" b="0" i="0">
              <a:solidFill>
                <a:srgbClr val="000000"/>
              </a:solidFill>
              <a:effectLst/>
              <a:latin typeface="IBM Plex Sans" panose="020B0503050203000203" pitchFamily="34" charset="0"/>
            </a:rPr>
            <a:t>​</a:t>
          </a:r>
          <a:endParaRPr lang="en-US" sz="800" b="0" i="0">
            <a:solidFill>
              <a:srgbClr val="000000"/>
            </a:solidFill>
            <a:effectLst/>
            <a:latin typeface="Segoe UI" panose="020B0502040204020203" pitchFamily="34" charset="0"/>
          </a:endParaRPr>
        </a:p>
        <a:p>
          <a:pPr algn="l">
            <a:lnSpc>
              <a:spcPct val="106000"/>
            </a:lnSpc>
            <a:spcBef>
              <a:spcPts val="800"/>
            </a:spcBef>
          </a:pPr>
          <a:r>
            <a:rPr lang="da-DK" sz="800" spc="-10" dirty="0">
              <a:solidFill>
                <a:srgbClr val="1B4528"/>
              </a:solidFill>
              <a:latin typeface="IBM Plex Sans" panose="020B0503050203000203" pitchFamily="34" charset="0"/>
              <a:hlinkClick xmlns:r="http://schemas.openxmlformats.org/officeDocument/2006/relationships" r:id="rId1">
                <a:extLst>
                  <a:ext uri="{A12FA001-AC4F-418D-AE19-62706E023703}">
                    <ahyp:hlinkClr xmlns:ahyp="http://schemas.microsoft.com/office/drawing/2018/hyperlinkcolor" val="tx"/>
                  </a:ext>
                </a:extLst>
              </a:hlinkClick>
            </a:rPr>
            <a:t>Find branchekode og NACE-kode på </a:t>
          </a:r>
          <a:r>
            <a:rPr lang="da-DK" sz="800" spc="-10" dirty="0" err="1">
              <a:solidFill>
                <a:srgbClr val="1B4528"/>
              </a:solidFill>
              <a:latin typeface="IBM Plex Sans" panose="020B0503050203000203" pitchFamily="34" charset="0"/>
              <a:hlinkClick xmlns:r="http://schemas.openxmlformats.org/officeDocument/2006/relationships" r:id="rId1">
                <a:extLst>
                  <a:ext uri="{A12FA001-AC4F-418D-AE19-62706E023703}">
                    <ahyp:hlinkClr xmlns:ahyp="http://schemas.microsoft.com/office/drawing/2018/hyperlinkcolor" val="tx"/>
                  </a:ext>
                </a:extLst>
              </a:hlinkClick>
            </a:rPr>
            <a:t>Virk</a:t>
          </a:r>
          <a:r>
            <a:rPr lang="da-DK" sz="800" u="sng" spc="-10" dirty="0" err="1">
              <a:solidFill>
                <a:srgbClr val="1B4528"/>
              </a:solidFill>
              <a:latin typeface="IBM Plex Sans" panose="020B0503050203000203" pitchFamily="34" charset="0"/>
            </a:rPr>
            <a:t>.dk</a:t>
          </a:r>
          <a:r>
            <a:rPr lang="da-DK" sz="800" spc="-10" dirty="0">
              <a:solidFill>
                <a:srgbClr val="1B4528"/>
              </a:solidFill>
              <a:latin typeface="IBM Plex Sans" panose="020B0503050203000203" pitchFamily="34" charset="0"/>
            </a:rPr>
            <a:t> </a:t>
          </a:r>
          <a:endParaRPr lang="da-DK" sz="800" spc="-10" dirty="0">
            <a:solidFill>
              <a:srgbClr val="1B4528"/>
            </a:solidFill>
            <a:latin typeface="IBM Plex Sans" panose="020B0503050203000203" pitchFamily="34" charset="0"/>
            <a:hlinkClick xmlns:r="http://schemas.openxmlformats.org/officeDocument/2006/relationships" r:id="rId2">
              <a:extLst>
                <a:ext uri="{A12FA001-AC4F-418D-AE19-62706E023703}">
                  <ahyp:hlinkClr xmlns:ahyp="http://schemas.microsoft.com/office/drawing/2018/hyperlinkcolor" val="tx"/>
                </a:ext>
              </a:extLst>
            </a:hlinkClick>
          </a:endParaRPr>
        </a:p>
      </xdr:txBody>
    </xdr:sp>
    <xdr:clientData/>
  </xdr:twoCellAnchor>
  <xdr:twoCellAnchor editAs="oneCell">
    <xdr:from>
      <xdr:col>0</xdr:col>
      <xdr:colOff>101600</xdr:colOff>
      <xdr:row>4</xdr:row>
      <xdr:rowOff>50800</xdr:rowOff>
    </xdr:from>
    <xdr:to>
      <xdr:col>8</xdr:col>
      <xdr:colOff>28190</xdr:colOff>
      <xdr:row>9</xdr:row>
      <xdr:rowOff>49855</xdr:rowOff>
    </xdr:to>
    <xdr:sp macro="" textlink="">
      <xdr:nvSpPr>
        <xdr:cNvPr id="7" name="Rectangle 13">
          <a:extLst>
            <a:ext uri="{FF2B5EF4-FFF2-40B4-BE49-F238E27FC236}">
              <a16:creationId xmlns:a16="http://schemas.microsoft.com/office/drawing/2014/main" id="{00000000-0008-0000-1A00-000005000000}"/>
            </a:ext>
          </a:extLst>
        </xdr:cNvPr>
        <xdr:cNvSpPr/>
      </xdr:nvSpPr>
      <xdr:spPr>
        <a:xfrm>
          <a:off x="101600" y="914400"/>
          <a:ext cx="4953000" cy="842541"/>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rtl="0" fontAlgn="base"/>
          <a:r>
            <a:rPr lang="da-DK" sz="800" b="0" i="0" u="none" strike="noStrike" kern="1200">
              <a:solidFill>
                <a:schemeClr val="lt1"/>
              </a:solidFill>
              <a:effectLst/>
              <a:latin typeface="IBM Plex Sans" panose="020B0503050203000203" pitchFamily="34" charset="0"/>
              <a:ea typeface="+mn-ea"/>
              <a:cs typeface="+mn-cs"/>
            </a:rPr>
            <a:t>Oplysningspunktet </a:t>
          </a:r>
          <a:r>
            <a:rPr lang="da-DK" sz="800" b="1" i="0" u="none" strike="noStrike" kern="1200">
              <a:solidFill>
                <a:schemeClr val="lt1"/>
              </a:solidFill>
              <a:effectLst/>
              <a:latin typeface="IBM Plex Sans" panose="020B0503050203000203" pitchFamily="34" charset="0"/>
              <a:ea typeface="+mn-ea"/>
              <a:cs typeface="+mn-cs"/>
            </a:rPr>
            <a:t>skal udfyldes, hvis relevant, </a:t>
          </a:r>
          <a:r>
            <a:rPr lang="da-DK" sz="800" b="0" i="0" u="none" strike="noStrike" kern="1200">
              <a:solidFill>
                <a:schemeClr val="lt1"/>
              </a:solidFill>
              <a:effectLst/>
              <a:latin typeface="IBM Plex Sans" panose="020B0503050203000203" pitchFamily="34" charset="0"/>
              <a:ea typeface="+mn-ea"/>
              <a:cs typeface="+mn-cs"/>
            </a:rPr>
            <a:t>jf.</a:t>
          </a:r>
          <a:r>
            <a:rPr lang="da-DK" sz="800" b="1" i="0" u="none" strike="noStrike" kern="1200">
              <a:solidFill>
                <a:schemeClr val="lt1"/>
              </a:solidFill>
              <a:effectLst/>
              <a:latin typeface="IBM Plex Sans" panose="020B0503050203000203" pitchFamily="34" charset="0"/>
              <a:ea typeface="+mn-ea"/>
              <a:cs typeface="+mn-cs"/>
            </a:rPr>
            <a:t> </a:t>
          </a:r>
          <a:r>
            <a:rPr lang="da-DK" sz="800" b="0" i="0" u="none" strike="noStrike" kern="1200">
              <a:solidFill>
                <a:schemeClr val="lt1"/>
              </a:solidFill>
              <a:effectLst/>
              <a:latin typeface="IBM Plex Sans" panose="020B0503050203000203" pitchFamily="34" charset="0"/>
              <a:ea typeface="+mn-ea"/>
              <a:cs typeface="+mn-cs"/>
            </a:rPr>
            <a:t>Udvidet modul.</a:t>
          </a:r>
          <a:r>
            <a:rPr lang="en-US" sz="800" b="0" i="0" kern="1200">
              <a:solidFill>
                <a:schemeClr val="lt1"/>
              </a:solidFill>
              <a:effectLst/>
              <a:latin typeface="IBM Plex Sans" panose="020B0503050203000203" pitchFamily="34" charset="0"/>
              <a:ea typeface="+mn-ea"/>
              <a:cs typeface="+mn-cs"/>
            </a:rPr>
            <a:t>​</a:t>
          </a:r>
        </a:p>
        <a:p>
          <a:pPr rtl="0" fontAlgn="base"/>
          <a:r>
            <a:rPr lang="da-DK" sz="800" b="0" i="0" kern="1200">
              <a:solidFill>
                <a:schemeClr val="lt1"/>
              </a:solidFill>
              <a:effectLst/>
              <a:latin typeface="IBM Plex Sans" panose="020B0503050203000203" pitchFamily="34" charset="0"/>
              <a:ea typeface="+mn-ea"/>
              <a:cs typeface="+mn-cs"/>
            </a:rPr>
            <a:t>​</a:t>
          </a:r>
        </a:p>
        <a:p>
          <a:pPr rtl="0" fontAlgn="base"/>
          <a:r>
            <a:rPr lang="da-DK" sz="800" b="0" i="0" u="none" strike="noStrike" kern="1200">
              <a:solidFill>
                <a:schemeClr val="lt1"/>
              </a:solidFill>
              <a:effectLst/>
              <a:latin typeface="IBM Plex Sans" panose="020B0503050203000203" pitchFamily="34" charset="0"/>
              <a:ea typeface="+mn-ea"/>
              <a:cs typeface="+mn-cs"/>
            </a:rPr>
            <a:t>Dette oplysningspunkt skal kun udfyldes, hvis din virksomhed er i en sektor med høj klimapåvirkning, jf. NACE afsnit A-H samt L. (se uddybning i boksen til højre) og har vedtaget en transitionsplan for at modvirke klimaforandringerne.</a:t>
          </a:r>
          <a:endParaRPr lang="en-US" sz="800" b="0" i="0" kern="1200">
            <a:solidFill>
              <a:schemeClr val="lt1"/>
            </a:solidFill>
            <a:effectLst/>
            <a:latin typeface="IBM Plex Sans" panose="020B0503050203000203" pitchFamily="34" charset="0"/>
            <a:ea typeface="+mn-ea"/>
            <a:cs typeface="+mn-cs"/>
          </a:endParaRPr>
        </a:p>
      </xdr:txBody>
    </xdr:sp>
    <xdr:clientData/>
  </xdr:twoCellAnchor>
  <xdr:twoCellAnchor editAs="oneCell">
    <xdr:from>
      <xdr:col>0</xdr:col>
      <xdr:colOff>76200</xdr:colOff>
      <xdr:row>18</xdr:row>
      <xdr:rowOff>63500</xdr:rowOff>
    </xdr:from>
    <xdr:to>
      <xdr:col>8</xdr:col>
      <xdr:colOff>12700</xdr:colOff>
      <xdr:row>23</xdr:row>
      <xdr:rowOff>80541</xdr:rowOff>
    </xdr:to>
    <xdr:sp macro="" textlink="">
      <xdr:nvSpPr>
        <xdr:cNvPr id="6" name="Rectangle 13">
          <a:extLst>
            <a:ext uri="{FF2B5EF4-FFF2-40B4-BE49-F238E27FC236}">
              <a16:creationId xmlns:a16="http://schemas.microsoft.com/office/drawing/2014/main" id="{00000000-0008-0000-1A00-000006000000}"/>
            </a:ext>
          </a:extLst>
        </xdr:cNvPr>
        <xdr:cNvSpPr/>
      </xdr:nvSpPr>
      <xdr:spPr>
        <a:xfrm>
          <a:off x="76200" y="3238500"/>
          <a:ext cx="4953000" cy="842541"/>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rtl="0" fontAlgn="base"/>
          <a:r>
            <a:rPr lang="da-DK" sz="800" b="0" i="0" u="none" strike="noStrike" kern="1200">
              <a:solidFill>
                <a:schemeClr val="lt1"/>
              </a:solidFill>
              <a:effectLst/>
              <a:latin typeface="IBM Plex Sans" panose="020B0503050203000203" pitchFamily="34" charset="0"/>
              <a:ea typeface="+mn-ea"/>
              <a:cs typeface="+mn-cs"/>
            </a:rPr>
            <a:t>Oplysningspunktet </a:t>
          </a:r>
          <a:r>
            <a:rPr lang="da-DK" sz="800" b="1" i="0" u="none" strike="noStrike" kern="1200">
              <a:solidFill>
                <a:schemeClr val="lt1"/>
              </a:solidFill>
              <a:effectLst/>
              <a:latin typeface="IBM Plex Sans" panose="020B0503050203000203" pitchFamily="34" charset="0"/>
              <a:ea typeface="+mn-ea"/>
              <a:cs typeface="+mn-cs"/>
            </a:rPr>
            <a:t>skal udfyldes, hvis relevant </a:t>
          </a:r>
          <a:r>
            <a:rPr lang="da-DK" sz="800" b="0" i="0" u="none" strike="noStrike" kern="1200">
              <a:solidFill>
                <a:schemeClr val="lt1"/>
              </a:solidFill>
              <a:effectLst/>
              <a:latin typeface="IBM Plex Sans" panose="020B0503050203000203" pitchFamily="34" charset="0"/>
              <a:ea typeface="+mn-ea"/>
              <a:cs typeface="+mn-cs"/>
            </a:rPr>
            <a:t>jf.</a:t>
          </a:r>
          <a:r>
            <a:rPr lang="da-DK" sz="800" b="1" i="0" u="none" strike="noStrike" kern="1200">
              <a:solidFill>
                <a:schemeClr val="lt1"/>
              </a:solidFill>
              <a:effectLst/>
              <a:latin typeface="IBM Plex Sans" panose="020B0503050203000203" pitchFamily="34" charset="0"/>
              <a:ea typeface="+mn-ea"/>
              <a:cs typeface="+mn-cs"/>
            </a:rPr>
            <a:t> </a:t>
          </a:r>
          <a:r>
            <a:rPr lang="da-DK" sz="800" b="0" i="0" u="none" strike="noStrike" kern="1200">
              <a:solidFill>
                <a:schemeClr val="lt1"/>
              </a:solidFill>
              <a:effectLst/>
              <a:latin typeface="IBM Plex Sans" panose="020B0503050203000203" pitchFamily="34" charset="0"/>
              <a:ea typeface="+mn-ea"/>
              <a:cs typeface="+mn-cs"/>
            </a:rPr>
            <a:t>Udvidet modul.</a:t>
          </a:r>
          <a:r>
            <a:rPr lang="en-US" sz="800" b="0" i="0" kern="1200">
              <a:solidFill>
                <a:schemeClr val="lt1"/>
              </a:solidFill>
              <a:effectLst/>
              <a:latin typeface="IBM Plex Sans" panose="020B0503050203000203" pitchFamily="34" charset="0"/>
              <a:ea typeface="+mn-ea"/>
              <a:cs typeface="+mn-cs"/>
            </a:rPr>
            <a:t>​</a:t>
          </a:r>
        </a:p>
        <a:p>
          <a:pPr rtl="0" fontAlgn="base"/>
          <a:r>
            <a:rPr lang="da-DK" sz="800" b="0" i="0" kern="1200">
              <a:solidFill>
                <a:schemeClr val="lt1"/>
              </a:solidFill>
              <a:effectLst/>
              <a:latin typeface="IBM Plex Sans" panose="020B0503050203000203" pitchFamily="34" charset="0"/>
              <a:ea typeface="+mn-ea"/>
              <a:cs typeface="+mn-cs"/>
            </a:rPr>
            <a:t>​</a:t>
          </a:r>
        </a:p>
        <a:p>
          <a:pPr rtl="0" fontAlgn="base"/>
          <a:r>
            <a:rPr lang="da-DK" sz="800" b="0" i="0" u="none" strike="noStrike" kern="1200">
              <a:solidFill>
                <a:schemeClr val="lt1"/>
              </a:solidFill>
              <a:effectLst/>
              <a:latin typeface="IBM Plex Sans" panose="020B0503050203000203" pitchFamily="34" charset="0"/>
              <a:ea typeface="+mn-ea"/>
              <a:cs typeface="+mn-cs"/>
            </a:rPr>
            <a:t>Dette oplysningspunkt skal kun udfyldes, hvis din virksomhed både er i en sektor med høj klimapåvirkning, (jf. NACE-definition i boks til højre), og din virksomhed IKKE har vedtaget en omstillingsplan for at modvirke klimaforandringerne.</a:t>
          </a:r>
          <a:r>
            <a:rPr lang="en-US" sz="800" b="0" i="0" kern="1200">
              <a:solidFill>
                <a:schemeClr val="lt1"/>
              </a:solidFill>
              <a:effectLst/>
              <a:latin typeface="IBM Plex Sans" panose="020B0503050203000203" pitchFamily="34" charset="0"/>
              <a:ea typeface="+mn-ea"/>
              <a:cs typeface="+mn-cs"/>
            </a:rPr>
            <a:t>​</a:t>
          </a:r>
        </a:p>
      </xdr:txBody>
    </xdr:sp>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101600</xdr:colOff>
      <xdr:row>4</xdr:row>
      <xdr:rowOff>50800</xdr:rowOff>
    </xdr:from>
    <xdr:to>
      <xdr:col>13</xdr:col>
      <xdr:colOff>0</xdr:colOff>
      <xdr:row>9</xdr:row>
      <xdr:rowOff>67841</xdr:rowOff>
    </xdr:to>
    <xdr:sp macro="" textlink="">
      <xdr:nvSpPr>
        <xdr:cNvPr id="2" name="Rectangle 13">
          <a:extLst>
            <a:ext uri="{FF2B5EF4-FFF2-40B4-BE49-F238E27FC236}">
              <a16:creationId xmlns:a16="http://schemas.microsoft.com/office/drawing/2014/main" id="{F0561907-74E7-9D4A-8E03-5F7A46FFD5E7}"/>
            </a:ext>
          </a:extLst>
        </xdr:cNvPr>
        <xdr:cNvSpPr/>
      </xdr:nvSpPr>
      <xdr:spPr>
        <a:xfrm>
          <a:off x="101600" y="917575"/>
          <a:ext cx="9575800" cy="779041"/>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rtl="0" fontAlgn="base"/>
          <a:r>
            <a:rPr lang="da-DK" sz="800" b="0" i="0" u="none" strike="noStrike" kern="1200">
              <a:solidFill>
                <a:schemeClr val="lt1"/>
              </a:solidFill>
              <a:effectLst/>
              <a:latin typeface="IBM Plex Sans" panose="020B0503050203000203" pitchFamily="34" charset="0"/>
              <a:ea typeface="+mn-ea"/>
              <a:cs typeface="+mn-cs"/>
            </a:rPr>
            <a:t>Oplysningspunktet </a:t>
          </a:r>
          <a:r>
            <a:rPr lang="da-DK" sz="800" b="1" i="0" u="none" strike="noStrike" kern="1200">
              <a:solidFill>
                <a:schemeClr val="lt1"/>
              </a:solidFill>
              <a:effectLst/>
              <a:latin typeface="IBM Plex Sans" panose="020B0503050203000203" pitchFamily="34" charset="0"/>
              <a:ea typeface="+mn-ea"/>
              <a:cs typeface="+mn-cs"/>
            </a:rPr>
            <a:t>skal udfyldes, hvis relevant, </a:t>
          </a:r>
          <a:r>
            <a:rPr lang="da-DK" sz="800" b="0" i="0" u="none" strike="noStrike" kern="1200">
              <a:solidFill>
                <a:schemeClr val="lt1"/>
              </a:solidFill>
              <a:effectLst/>
              <a:latin typeface="IBM Plex Sans" panose="020B0503050203000203" pitchFamily="34" charset="0"/>
              <a:ea typeface="+mn-ea"/>
              <a:cs typeface="+mn-cs"/>
            </a:rPr>
            <a:t>jf.</a:t>
          </a:r>
          <a:r>
            <a:rPr lang="da-DK" sz="800" b="1" i="0" u="none" strike="noStrike" kern="1200">
              <a:solidFill>
                <a:schemeClr val="lt1"/>
              </a:solidFill>
              <a:effectLst/>
              <a:latin typeface="IBM Plex Sans" panose="020B0503050203000203" pitchFamily="34" charset="0"/>
              <a:ea typeface="+mn-ea"/>
              <a:cs typeface="+mn-cs"/>
            </a:rPr>
            <a:t> </a:t>
          </a:r>
          <a:r>
            <a:rPr lang="da-DK" sz="800" b="0" i="0" u="none" strike="noStrike" kern="1200">
              <a:solidFill>
                <a:schemeClr val="lt1"/>
              </a:solidFill>
              <a:effectLst/>
              <a:latin typeface="IBM Plex Sans" panose="020B0503050203000203" pitchFamily="34" charset="0"/>
              <a:ea typeface="+mn-ea"/>
              <a:cs typeface="+mn-cs"/>
            </a:rPr>
            <a:t>Udvidet modul.</a:t>
          </a:r>
          <a:r>
            <a:rPr lang="en-US" sz="800" b="0" i="0" u="none" strike="noStrike" kern="1200">
              <a:solidFill>
                <a:schemeClr val="lt1"/>
              </a:solidFill>
              <a:effectLst/>
              <a:latin typeface="IBM Plex Sans" panose="020B0503050203000203" pitchFamily="34" charset="0"/>
              <a:ea typeface="+mn-ea"/>
              <a:cs typeface="+mn-cs"/>
            </a:rPr>
            <a:t>​</a:t>
          </a:r>
          <a:r>
            <a:rPr lang="en-US" sz="800" b="0" i="0" kern="1200">
              <a:solidFill>
                <a:schemeClr val="lt1"/>
              </a:solidFill>
              <a:effectLst/>
              <a:latin typeface="IBM Plex Sans" panose="020B0503050203000203" pitchFamily="34" charset="0"/>
              <a:ea typeface="+mn-ea"/>
              <a:cs typeface="+mn-cs"/>
            </a:rPr>
            <a:t>​</a:t>
          </a:r>
        </a:p>
        <a:p>
          <a:pPr rtl="0" fontAlgn="base"/>
          <a:r>
            <a:rPr lang="da-DK" sz="800" b="0" i="0" u="none" strike="noStrike" kern="1200">
              <a:solidFill>
                <a:schemeClr val="lt1"/>
              </a:solidFill>
              <a:effectLst/>
              <a:latin typeface="IBM Plex Sans" panose="020B0503050203000203" pitchFamily="34" charset="0"/>
              <a:ea typeface="+mn-ea"/>
              <a:cs typeface="+mn-cs"/>
            </a:rPr>
            <a:t>​</a:t>
          </a:r>
          <a:r>
            <a:rPr lang="en-US" sz="800" b="0" i="0" kern="1200">
              <a:solidFill>
                <a:schemeClr val="lt1"/>
              </a:solidFill>
              <a:effectLst/>
              <a:latin typeface="IBM Plex Sans" panose="020B0503050203000203" pitchFamily="34" charset="0"/>
              <a:ea typeface="+mn-ea"/>
              <a:cs typeface="+mn-cs"/>
            </a:rPr>
            <a:t>​</a:t>
          </a:r>
        </a:p>
        <a:p>
          <a:pPr rtl="0" fontAlgn="base"/>
          <a:r>
            <a:rPr lang="da-DK" sz="800" b="0" i="0" u="none" strike="noStrike" kern="1200">
              <a:solidFill>
                <a:schemeClr val="lt1"/>
              </a:solidFill>
              <a:effectLst/>
              <a:latin typeface="IBM Plex Sans" panose="020B0503050203000203" pitchFamily="34" charset="0"/>
              <a:ea typeface="+mn-ea"/>
              <a:cs typeface="+mn-cs"/>
            </a:rPr>
            <a:t>Den nedenstående tabel skal kun udfyldes, hvis din virksomhed har identificeret klimarelaterede risici og/eller klimarelaterede omstillingsrisici, der kan få negativ indflydelse på din virksomhed (pkt. 57).</a:t>
          </a:r>
          <a:endParaRPr lang="da-DK" sz="800" b="0" i="0" kern="1200">
            <a:solidFill>
              <a:schemeClr val="lt1"/>
            </a:solidFill>
            <a:effectLst/>
            <a:latin typeface="IBM Plex Sans" panose="020B0503050203000203" pitchFamily="34" charset="0"/>
            <a:ea typeface="+mn-ea"/>
            <a:cs typeface="+mn-cs"/>
          </a:endParaRPr>
        </a:p>
      </xdr:txBody>
    </xdr:sp>
    <xdr:clientData/>
  </xdr:twoCellAnchor>
  <xdr:twoCellAnchor editAs="oneCell">
    <xdr:from>
      <xdr:col>14</xdr:col>
      <xdr:colOff>114300</xdr:colOff>
      <xdr:row>3</xdr:row>
      <xdr:rowOff>228601</xdr:rowOff>
    </xdr:from>
    <xdr:to>
      <xdr:col>18</xdr:col>
      <xdr:colOff>414866</xdr:colOff>
      <xdr:row>35</xdr:row>
      <xdr:rowOff>123825</xdr:rowOff>
    </xdr:to>
    <xdr:sp macro="" textlink="">
      <xdr:nvSpPr>
        <xdr:cNvPr id="4" name="Rectangle 13">
          <a:extLst>
            <a:ext uri="{FF2B5EF4-FFF2-40B4-BE49-F238E27FC236}">
              <a16:creationId xmlns:a16="http://schemas.microsoft.com/office/drawing/2014/main" id="{323665D7-D57B-F548-8E44-F285CA15496B}"/>
            </a:ext>
          </a:extLst>
        </xdr:cNvPr>
        <xdr:cNvSpPr/>
      </xdr:nvSpPr>
      <xdr:spPr>
        <a:xfrm>
          <a:off x="10153650" y="857251"/>
          <a:ext cx="3348566" cy="5000624"/>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rtl="0" fontAlgn="base"/>
          <a:r>
            <a:rPr lang="da-DK" sz="800" b="1" i="0" u="none" strike="noStrike" kern="1200">
              <a:solidFill>
                <a:srgbClr val="1B4528"/>
              </a:solidFill>
              <a:effectLst/>
              <a:latin typeface="IBM Plex Sans" panose="020B0503050203000203" pitchFamily="34" charset="0"/>
              <a:ea typeface="+mn-ea"/>
              <a:cs typeface="+mn-cs"/>
            </a:rPr>
            <a:t>Begrebsforklaringer</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kern="1200">
              <a:solidFill>
                <a:srgbClr val="1B4528"/>
              </a:solidFill>
              <a:effectLst/>
              <a:latin typeface="IBM Plex Sans" panose="020B0503050203000203" pitchFamily="34" charset="0"/>
              <a:ea typeface="+mn-ea"/>
              <a:cs typeface="+mn-cs"/>
            </a:rPr>
            <a:t>​</a:t>
          </a:r>
        </a:p>
        <a:p>
          <a:pPr rtl="0" fontAlgn="base"/>
          <a:r>
            <a:rPr lang="da-DK" sz="800" b="1" i="0" u="none" strike="noStrike" kern="1200">
              <a:solidFill>
                <a:srgbClr val="1B4528"/>
              </a:solidFill>
              <a:effectLst/>
              <a:latin typeface="IBM Plex Sans" panose="020B0503050203000203" pitchFamily="34" charset="0"/>
              <a:ea typeface="+mn-ea"/>
              <a:cs typeface="+mn-cs"/>
            </a:rPr>
            <a:t>Klimarelaterede risici </a:t>
          </a:r>
          <a:r>
            <a:rPr lang="en-US" sz="800" b="0" i="0" kern="1200">
              <a:solidFill>
                <a:srgbClr val="1B4528"/>
              </a:solidFill>
              <a:effectLst/>
              <a:latin typeface="IBM Plex Sans" panose="020B0503050203000203" pitchFamily="34" charset="0"/>
              <a:ea typeface="+mn-ea"/>
              <a:cs typeface="+mn-cs"/>
            </a:rPr>
            <a:t>​</a:t>
          </a:r>
          <a:br>
            <a:rPr lang="en-US" sz="800" b="0" i="0" kern="1200">
              <a:solidFill>
                <a:srgbClr val="1B4528"/>
              </a:solidFill>
              <a:effectLst/>
              <a:latin typeface="IBM Plex Sans" panose="020B0503050203000203" pitchFamily="34" charset="0"/>
              <a:ea typeface="+mn-ea"/>
              <a:cs typeface="+mn-cs"/>
            </a:rPr>
          </a:br>
          <a:r>
            <a:rPr lang="da-DK" sz="800" b="0" i="0" u="none" strike="noStrike" kern="1200">
              <a:solidFill>
                <a:srgbClr val="1B4528"/>
              </a:solidFill>
              <a:effectLst/>
              <a:latin typeface="IBM Plex Sans" panose="020B0503050203000203" pitchFamily="34" charset="0"/>
              <a:ea typeface="+mn-ea"/>
              <a:cs typeface="+mn-cs"/>
            </a:rPr>
            <a:t>Klimarelaterede risici er en betegnelse for de fysiske risici, der opstår som konsekvens af klimaforandringerne, og som kan påvirke din virksomhed.</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kern="1200">
              <a:solidFill>
                <a:srgbClr val="1B4528"/>
              </a:solidFill>
              <a:effectLst/>
              <a:latin typeface="IBM Plex Sans" panose="020B0503050203000203" pitchFamily="34" charset="0"/>
              <a:ea typeface="+mn-ea"/>
              <a:cs typeface="+mn-cs"/>
            </a:rPr>
            <a:t>​</a:t>
          </a:r>
        </a:p>
        <a:p>
          <a:pPr rtl="0" fontAlgn="base"/>
          <a:r>
            <a:rPr lang="da-DK" sz="800" b="0" i="0" u="none" strike="noStrike" kern="1200">
              <a:solidFill>
                <a:srgbClr val="1B4528"/>
              </a:solidFill>
              <a:effectLst/>
              <a:latin typeface="IBM Plex Sans" panose="020B0503050203000203" pitchFamily="34" charset="0"/>
              <a:ea typeface="+mn-ea"/>
              <a:cs typeface="+mn-cs"/>
            </a:rPr>
            <a:t>Klimarelaterede risici kan opdeles i: </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kern="1200">
              <a:solidFill>
                <a:srgbClr val="1B4528"/>
              </a:solidFill>
              <a:effectLst/>
              <a:latin typeface="IBM Plex Sans" panose="020B0503050203000203" pitchFamily="34" charset="0"/>
              <a:ea typeface="+mn-ea"/>
              <a:cs typeface="+mn-cs"/>
            </a:rPr>
            <a:t>-  Akutte farer,</a:t>
          </a:r>
          <a:r>
            <a:rPr lang="da-DK" sz="800" b="0" i="0" u="none" strike="noStrike" kern="1200">
              <a:solidFill>
                <a:srgbClr val="1B4528"/>
              </a:solidFill>
              <a:effectLst/>
              <a:latin typeface="IBM Plex Sans" panose="020B0503050203000203" pitchFamily="34" charset="0"/>
              <a:ea typeface="+mn-ea"/>
              <a:cs typeface="+mn-cs"/>
            </a:rPr>
            <a:t> der opstår af specifikke hændelser, fx tørke, oversvømmelser, ekstreme nedbørsmængder og skovbrande.</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kern="1200">
              <a:solidFill>
                <a:srgbClr val="1B4528"/>
              </a:solidFill>
              <a:effectLst/>
              <a:latin typeface="IBM Plex Sans" panose="020B0503050203000203" pitchFamily="34" charset="0"/>
              <a:ea typeface="+mn-ea"/>
              <a:cs typeface="+mn-cs"/>
            </a:rPr>
            <a:t>-  Kroniske farer</a:t>
          </a:r>
          <a:r>
            <a:rPr lang="da-DK" sz="800" b="0" i="0" u="none" strike="noStrike" kern="1200">
              <a:solidFill>
                <a:srgbClr val="1B4528"/>
              </a:solidFill>
              <a:effectLst/>
              <a:latin typeface="IBM Plex Sans" panose="020B0503050203000203" pitchFamily="34" charset="0"/>
              <a:ea typeface="+mn-ea"/>
              <a:cs typeface="+mn-cs"/>
            </a:rPr>
            <a:t>, der opstår som konsekvens af de langsigtede ændringer i klimaet, fx: ændrede temperaturer, havniveaustigning og jorderosion.</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u="none" strike="noStrike" kern="1200">
              <a:solidFill>
                <a:srgbClr val="1B4528"/>
              </a:solidFill>
              <a:effectLst/>
              <a:latin typeface="IBM Plex Sans" panose="020B0503050203000203" pitchFamily="34" charset="0"/>
              <a:ea typeface="+mn-ea"/>
              <a:cs typeface="+mn-cs"/>
            </a:rPr>
            <a:t>(jf. pkt. 228) </a:t>
          </a:r>
          <a:r>
            <a:rPr lang="da-DK" sz="800" b="0" i="0" kern="1200">
              <a:solidFill>
                <a:srgbClr val="1B4528"/>
              </a:solidFill>
              <a:effectLst/>
              <a:latin typeface="IBM Plex Sans" panose="020B0503050203000203" pitchFamily="34" charset="0"/>
              <a:ea typeface="+mn-ea"/>
              <a:cs typeface="+mn-cs"/>
            </a:rPr>
            <a:t>​</a:t>
          </a:r>
        </a:p>
        <a:p>
          <a:pPr rtl="0" fontAlgn="base"/>
          <a:r>
            <a:rPr lang="da-DK" sz="800" b="0" i="0" kern="1200">
              <a:solidFill>
                <a:srgbClr val="1B4528"/>
              </a:solidFill>
              <a:effectLst/>
              <a:latin typeface="IBM Plex Sans" panose="020B0503050203000203" pitchFamily="34" charset="0"/>
              <a:ea typeface="+mn-ea"/>
              <a:cs typeface="+mn-cs"/>
            </a:rPr>
            <a:t>​</a:t>
          </a:r>
        </a:p>
        <a:p>
          <a:pPr rtl="0" fontAlgn="base"/>
          <a:r>
            <a:rPr lang="da-DK" sz="800" b="1" i="0" u="none" strike="noStrike" kern="1200">
              <a:solidFill>
                <a:srgbClr val="1B4528"/>
              </a:solidFill>
              <a:effectLst/>
              <a:latin typeface="IBM Plex Sans" panose="020B0503050203000203" pitchFamily="34" charset="0"/>
              <a:ea typeface="+mn-ea"/>
              <a:cs typeface="+mn-cs"/>
            </a:rPr>
            <a:t>Klimarelaterede omstillingshændelser</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u="none" strike="noStrike" kern="1200">
              <a:solidFill>
                <a:srgbClr val="1B4528"/>
              </a:solidFill>
              <a:effectLst/>
              <a:latin typeface="IBM Plex Sans" panose="020B0503050203000203" pitchFamily="34" charset="0"/>
              <a:ea typeface="+mn-ea"/>
              <a:cs typeface="+mn-cs"/>
            </a:rPr>
            <a:t>Omstillingsrisici for din virksomhed kan fx være: </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u="none" strike="noStrike" kern="1200">
              <a:solidFill>
                <a:srgbClr val="1B4528"/>
              </a:solidFill>
              <a:effectLst/>
              <a:latin typeface="IBM Plex Sans" panose="020B0503050203000203" pitchFamily="34" charset="0"/>
              <a:ea typeface="+mn-ea"/>
              <a:cs typeface="+mn-cs"/>
            </a:rPr>
            <a:t>-  Politik- og lovbaserede (fx øgede krav til CO₂e-rapportering) </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u="none" strike="noStrike" kern="1200">
              <a:solidFill>
                <a:srgbClr val="1B4528"/>
              </a:solidFill>
              <a:effectLst/>
              <a:latin typeface="IBM Plex Sans" panose="020B0503050203000203" pitchFamily="34" charset="0"/>
              <a:ea typeface="+mn-ea"/>
              <a:cs typeface="+mn-cs"/>
            </a:rPr>
            <a:t>-  Teknologibaserede (fx omkostninger ved overgang til lav-emissionsteknologi)</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u="none" strike="noStrike" kern="1200">
              <a:solidFill>
                <a:srgbClr val="1B4528"/>
              </a:solidFill>
              <a:effectLst/>
              <a:latin typeface="IBM Plex Sans" panose="020B0503050203000203" pitchFamily="34" charset="0"/>
              <a:ea typeface="+mn-ea"/>
              <a:cs typeface="+mn-cs"/>
            </a:rPr>
            <a:t>-  Markedsbaserede (fx øgede omkostninger til råmaterialer)</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u="none" strike="noStrike" kern="1200">
              <a:solidFill>
                <a:srgbClr val="1B4528"/>
              </a:solidFill>
              <a:effectLst/>
              <a:latin typeface="IBM Plex Sans" panose="020B0503050203000203" pitchFamily="34" charset="0"/>
              <a:ea typeface="+mn-ea"/>
              <a:cs typeface="+mn-cs"/>
            </a:rPr>
            <a:t>-  Omdømmebaserede (fx øget opmærksomhed og bekymring blandt dine interessenter).</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u="none" strike="noStrike" kern="1200">
              <a:solidFill>
                <a:srgbClr val="1B4528"/>
              </a:solidFill>
              <a:effectLst/>
              <a:latin typeface="IBM Plex Sans" panose="020B0503050203000203" pitchFamily="34" charset="0"/>
              <a:ea typeface="+mn-ea"/>
              <a:cs typeface="+mn-cs"/>
            </a:rPr>
            <a:t>(jf. pkt. 229) </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kern="1200">
              <a:solidFill>
                <a:srgbClr val="1B4528"/>
              </a:solidFill>
              <a:effectLst/>
              <a:latin typeface="IBM Plex Sans" panose="020B0503050203000203" pitchFamily="34" charset="0"/>
              <a:ea typeface="+mn-ea"/>
              <a:cs typeface="+mn-cs"/>
            </a:rPr>
            <a:t>​</a:t>
          </a:r>
        </a:p>
        <a:p>
          <a:pPr rtl="0" fontAlgn="base"/>
          <a:r>
            <a:rPr lang="da-DK" sz="800" b="1" i="0" u="none" strike="noStrike" kern="1200">
              <a:solidFill>
                <a:srgbClr val="1B4528"/>
              </a:solidFill>
              <a:effectLst/>
              <a:latin typeface="IBM Plex Sans" panose="020B0503050203000203" pitchFamily="34" charset="0"/>
              <a:ea typeface="+mn-ea"/>
              <a:cs typeface="+mn-cs"/>
            </a:rPr>
            <a:t>Tidshorisont </a:t>
          </a:r>
          <a:r>
            <a:rPr lang="da-DK" sz="800" b="0" i="0" u="none" strike="noStrike" kern="1200">
              <a:solidFill>
                <a:srgbClr val="1B4528"/>
              </a:solidFill>
              <a:effectLst/>
              <a:latin typeface="IBM Plex Sans" panose="020B0503050203000203" pitchFamily="34" charset="0"/>
              <a:ea typeface="+mn-ea"/>
              <a:cs typeface="+mn-cs"/>
            </a:rPr>
            <a:t>(pkt. 57c)</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u="none" strike="noStrike" kern="1200">
              <a:solidFill>
                <a:srgbClr val="1B4528"/>
              </a:solidFill>
              <a:effectLst/>
              <a:latin typeface="IBM Plex Sans" panose="020B0503050203000203" pitchFamily="34" charset="0"/>
              <a:ea typeface="+mn-ea"/>
              <a:cs typeface="+mn-cs"/>
            </a:rPr>
            <a:t>Inden for bæredygtighedsrapportering er der en bestemt måde at definere tidshorisonter på:</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u="none" strike="noStrike" kern="1200">
              <a:solidFill>
                <a:srgbClr val="1B4528"/>
              </a:solidFill>
              <a:effectLst/>
              <a:latin typeface="IBM Plex Sans" panose="020B0503050203000203" pitchFamily="34" charset="0"/>
              <a:ea typeface="+mn-ea"/>
              <a:cs typeface="+mn-cs"/>
            </a:rPr>
            <a:t>-  Kort sigt (inden for 1 år)</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u="none" strike="noStrike" kern="1200">
              <a:solidFill>
                <a:srgbClr val="1B4528"/>
              </a:solidFill>
              <a:effectLst/>
              <a:latin typeface="IBM Plex Sans" panose="020B0503050203000203" pitchFamily="34" charset="0"/>
              <a:ea typeface="+mn-ea"/>
              <a:cs typeface="+mn-cs"/>
            </a:rPr>
            <a:t>-  Mellem langt sigt (2-5 år)</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u="none" strike="noStrike" kern="1200">
              <a:solidFill>
                <a:srgbClr val="1B4528"/>
              </a:solidFill>
              <a:effectLst/>
              <a:latin typeface="IBM Plex Sans" panose="020B0503050203000203" pitchFamily="34" charset="0"/>
              <a:ea typeface="+mn-ea"/>
              <a:cs typeface="+mn-cs"/>
            </a:rPr>
            <a:t>-  Langt sigt (over 5 år).</a:t>
          </a:r>
          <a:r>
            <a:rPr lang="da-DK" sz="800" b="0" i="0" kern="1200">
              <a:solidFill>
                <a:srgbClr val="1B4528"/>
              </a:solidFill>
              <a:effectLst/>
              <a:latin typeface="IBM Plex Sans" panose="020B0503050203000203" pitchFamily="34" charset="0"/>
              <a:ea typeface="+mn-ea"/>
              <a:cs typeface="+mn-cs"/>
            </a:rPr>
            <a:t>​</a:t>
          </a:r>
        </a:p>
        <a:p>
          <a:pPr rtl="0" fontAlgn="base"/>
          <a:r>
            <a:rPr lang="da-DK" sz="800" b="0" i="0" kern="1200">
              <a:solidFill>
                <a:srgbClr val="1B4528"/>
              </a:solidFill>
              <a:effectLst/>
              <a:latin typeface="IBM Plex Sans" panose="020B0503050203000203" pitchFamily="34" charset="0"/>
              <a:ea typeface="+mn-ea"/>
              <a:cs typeface="+mn-cs"/>
            </a:rPr>
            <a:t>​</a:t>
          </a:r>
        </a:p>
        <a:p>
          <a:pPr rtl="0" fontAlgn="base"/>
          <a:r>
            <a:rPr lang="da-DK" sz="800" b="1" i="0" u="none" strike="noStrike" kern="1200">
              <a:solidFill>
                <a:srgbClr val="1B4528"/>
              </a:solidFill>
              <a:effectLst/>
              <a:latin typeface="IBM Plex Sans" panose="020B0503050203000203" pitchFamily="34" charset="0"/>
              <a:ea typeface="+mn-ea"/>
              <a:cs typeface="+mn-cs"/>
            </a:rPr>
            <a:t>Klimatilpasning </a:t>
          </a:r>
          <a:r>
            <a:rPr lang="da-DK" sz="800" b="0" i="0" u="none" strike="noStrike" kern="1200">
              <a:solidFill>
                <a:srgbClr val="1B4528"/>
              </a:solidFill>
              <a:effectLst/>
              <a:latin typeface="IBM Plex Sans" panose="020B0503050203000203" pitchFamily="34" charset="0"/>
              <a:ea typeface="+mn-ea"/>
              <a:cs typeface="+mn-cs"/>
            </a:rPr>
            <a:t>(pkt. 57d)</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u="none" strike="noStrike" kern="1200">
              <a:solidFill>
                <a:srgbClr val="1B4528"/>
              </a:solidFill>
              <a:effectLst/>
              <a:latin typeface="IBM Plex Sans" panose="020B0503050203000203" pitchFamily="34" charset="0"/>
              <a:ea typeface="+mn-ea"/>
              <a:cs typeface="+mn-cs"/>
            </a:rPr>
            <a:t>Klimatilpasning betyder i denne sammenhæng, at din virksomhed har igangsat klimatilpasningshandlinger som konsekvens af de identificerede klimarelaterede risici.</a:t>
          </a:r>
          <a:endParaRPr lang="en-US" sz="800" b="0" i="0" kern="1200">
            <a:solidFill>
              <a:srgbClr val="1B4528"/>
            </a:solidFill>
            <a:effectLst/>
            <a:latin typeface="IBM Plex Sans" panose="020B0503050203000203" pitchFamily="34" charset="0"/>
            <a:ea typeface="+mn-ea"/>
            <a:cs typeface="+mn-cs"/>
          </a:endParaRPr>
        </a:p>
      </xdr:txBody>
    </xdr:sp>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101600</xdr:colOff>
      <xdr:row>4</xdr:row>
      <xdr:rowOff>50800</xdr:rowOff>
    </xdr:from>
    <xdr:to>
      <xdr:col>11</xdr:col>
      <xdr:colOff>17721</xdr:colOff>
      <xdr:row>9</xdr:row>
      <xdr:rowOff>67841</xdr:rowOff>
    </xdr:to>
    <xdr:sp macro="" textlink="">
      <xdr:nvSpPr>
        <xdr:cNvPr id="9" name="Rectangle 13">
          <a:extLst>
            <a:ext uri="{FF2B5EF4-FFF2-40B4-BE49-F238E27FC236}">
              <a16:creationId xmlns:a16="http://schemas.microsoft.com/office/drawing/2014/main" id="{00000000-0008-0000-1C00-000009000000}"/>
            </a:ext>
          </a:extLst>
        </xdr:cNvPr>
        <xdr:cNvSpPr/>
      </xdr:nvSpPr>
      <xdr:spPr>
        <a:xfrm>
          <a:off x="101600" y="913219"/>
          <a:ext cx="7016307" cy="844017"/>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rtl="0" fontAlgn="base"/>
          <a:r>
            <a:rPr lang="da-DK" sz="800" b="0" i="0" u="none" strike="noStrike" kern="1200">
              <a:solidFill>
                <a:schemeClr val="lt1"/>
              </a:solidFill>
              <a:effectLst/>
              <a:latin typeface="IBM Plex Sans" panose="020B0503050203000203" pitchFamily="34" charset="0"/>
              <a:ea typeface="+mn-ea"/>
              <a:cs typeface="+mn-cs"/>
            </a:rPr>
            <a:t>Oplysningspunktet </a:t>
          </a:r>
          <a:r>
            <a:rPr lang="da-DK" sz="800" b="1" i="0" u="none" strike="noStrike" kern="1200">
              <a:solidFill>
                <a:schemeClr val="lt1"/>
              </a:solidFill>
              <a:effectLst/>
              <a:latin typeface="IBM Plex Sans" panose="020B0503050203000203" pitchFamily="34" charset="0"/>
              <a:ea typeface="+mn-ea"/>
              <a:cs typeface="+mn-cs"/>
            </a:rPr>
            <a:t>kan udfyldes</a:t>
          </a:r>
          <a:r>
            <a:rPr lang="da-DK" sz="800" b="0" i="0" u="none" strike="noStrike" kern="1200">
              <a:solidFill>
                <a:schemeClr val="lt1"/>
              </a:solidFill>
              <a:effectLst/>
              <a:latin typeface="IBM Plex Sans" panose="020B0503050203000203" pitchFamily="34" charset="0"/>
              <a:ea typeface="+mn-ea"/>
              <a:cs typeface="+mn-cs"/>
            </a:rPr>
            <a:t>,</a:t>
          </a:r>
          <a:r>
            <a:rPr lang="da-DK" sz="800" b="1" i="0" u="none" strike="noStrike" kern="1200">
              <a:solidFill>
                <a:schemeClr val="lt1"/>
              </a:solidFill>
              <a:effectLst/>
              <a:latin typeface="IBM Plex Sans" panose="020B0503050203000203" pitchFamily="34" charset="0"/>
              <a:ea typeface="+mn-ea"/>
              <a:cs typeface="+mn-cs"/>
            </a:rPr>
            <a:t> </a:t>
          </a:r>
          <a:r>
            <a:rPr lang="da-DK" sz="800" b="0" i="0" u="none" strike="noStrike" kern="1200">
              <a:solidFill>
                <a:schemeClr val="lt1"/>
              </a:solidFill>
              <a:effectLst/>
              <a:latin typeface="IBM Plex Sans" panose="020B0503050203000203" pitchFamily="34" charset="0"/>
              <a:ea typeface="+mn-ea"/>
              <a:cs typeface="+mn-cs"/>
            </a:rPr>
            <a:t>jf.</a:t>
          </a:r>
          <a:r>
            <a:rPr lang="da-DK" sz="800" b="1" i="0" u="none" strike="noStrike" kern="1200">
              <a:solidFill>
                <a:schemeClr val="lt1"/>
              </a:solidFill>
              <a:effectLst/>
              <a:latin typeface="IBM Plex Sans" panose="020B0503050203000203" pitchFamily="34" charset="0"/>
              <a:ea typeface="+mn-ea"/>
              <a:cs typeface="+mn-cs"/>
            </a:rPr>
            <a:t> </a:t>
          </a:r>
          <a:r>
            <a:rPr lang="da-DK" sz="800" b="0" i="0" u="none" strike="noStrike" kern="1200">
              <a:solidFill>
                <a:schemeClr val="lt1"/>
              </a:solidFill>
              <a:effectLst/>
              <a:latin typeface="IBM Plex Sans" panose="020B0503050203000203" pitchFamily="34" charset="0"/>
              <a:ea typeface="+mn-ea"/>
              <a:cs typeface="+mn-cs"/>
            </a:rPr>
            <a:t>Udvidet modul.</a:t>
          </a:r>
          <a:r>
            <a:rPr lang="en-US" sz="800" b="0" i="0" kern="1200">
              <a:solidFill>
                <a:schemeClr val="lt1"/>
              </a:solidFill>
              <a:effectLst/>
              <a:latin typeface="IBM Plex Sans" panose="020B0503050203000203" pitchFamily="34" charset="0"/>
              <a:ea typeface="+mn-ea"/>
              <a:cs typeface="+mn-cs"/>
            </a:rPr>
            <a:t>​</a:t>
          </a:r>
        </a:p>
        <a:p>
          <a:pPr rtl="0" fontAlgn="base"/>
          <a:r>
            <a:rPr lang="da-DK" sz="800" b="0" i="0" kern="1200">
              <a:solidFill>
                <a:schemeClr val="lt1"/>
              </a:solidFill>
              <a:effectLst/>
              <a:latin typeface="IBM Plex Sans" panose="020B0503050203000203" pitchFamily="34" charset="0"/>
              <a:ea typeface="+mn-ea"/>
              <a:cs typeface="+mn-cs"/>
            </a:rPr>
            <a:t>​</a:t>
          </a:r>
        </a:p>
        <a:p>
          <a:pPr rtl="0" fontAlgn="base"/>
          <a:r>
            <a:rPr lang="da-DK" sz="800" b="0" i="0" u="none" strike="noStrike" kern="1200">
              <a:solidFill>
                <a:schemeClr val="lt1"/>
              </a:solidFill>
              <a:effectLst/>
              <a:latin typeface="IBM Plex Sans" panose="020B0503050203000203" pitchFamily="34" charset="0"/>
              <a:ea typeface="+mn-ea"/>
              <a:cs typeface="+mn-cs"/>
            </a:rPr>
            <a:t>Du kan vælge at udfylde den nedenstående tabel, der beskriver, hvordan de oplistede risici fra forrige side potentielt kan have en negativ påvirkning på din virksomheds </a:t>
          </a:r>
          <a:r>
            <a:rPr lang="da-DK" sz="800" b="0" i="0" kern="1200">
              <a:solidFill>
                <a:schemeClr val="lt1"/>
              </a:solidFill>
              <a:effectLst/>
              <a:latin typeface="IBM Plex Sans" panose="020B0503050203000203" pitchFamily="34" charset="0"/>
              <a:ea typeface="+mn-ea"/>
              <a:cs typeface="+mn-cs"/>
            </a:rPr>
            <a:t>finansielle præstation </a:t>
          </a:r>
          <a:r>
            <a:rPr lang="da-DK" sz="800" b="0" i="0" u="none" strike="noStrike" kern="1200">
              <a:solidFill>
                <a:schemeClr val="lt1"/>
              </a:solidFill>
              <a:effectLst/>
              <a:latin typeface="IBM Plex Sans" panose="020B0503050203000203" pitchFamily="34" charset="0"/>
              <a:ea typeface="+mn-ea"/>
              <a:cs typeface="+mn-cs"/>
            </a:rPr>
            <a:t>og </a:t>
          </a:r>
          <a:r>
            <a:rPr lang="da-DK" sz="800" b="0" i="0" kern="1200">
              <a:solidFill>
                <a:schemeClr val="lt1"/>
              </a:solidFill>
              <a:effectLst/>
              <a:latin typeface="IBM Plex Sans" panose="020B0503050203000203" pitchFamily="34" charset="0"/>
              <a:ea typeface="+mn-ea"/>
              <a:cs typeface="+mn-cs"/>
            </a:rPr>
            <a:t>forretningsdrift</a:t>
          </a:r>
          <a:r>
            <a:rPr lang="da-DK" sz="800" b="0" i="0" u="none" strike="noStrike" kern="1200">
              <a:solidFill>
                <a:schemeClr val="lt1"/>
              </a:solidFill>
              <a:effectLst/>
              <a:latin typeface="IBM Plex Sans" panose="020B0503050203000203" pitchFamily="34" charset="0"/>
              <a:ea typeface="+mn-ea"/>
              <a:cs typeface="+mn-cs"/>
            </a:rPr>
            <a:t> (pkt. 58).</a:t>
          </a:r>
          <a:r>
            <a:rPr lang="en-US" sz="800" b="0" i="0" kern="1200">
              <a:solidFill>
                <a:schemeClr val="lt1"/>
              </a:solidFill>
              <a:effectLst/>
              <a:latin typeface="IBM Plex Sans" panose="020B0503050203000203" pitchFamily="34" charset="0"/>
              <a:ea typeface="+mn-ea"/>
              <a:cs typeface="+mn-cs"/>
            </a:rPr>
            <a:t>​</a:t>
          </a:r>
        </a:p>
      </xdr:txBody>
    </xdr:sp>
    <xdr:clientData/>
  </xdr:twoCellAnchor>
</xdr:wsDr>
</file>

<file path=xl/drawings/drawing29.xml><?xml version="1.0" encoding="utf-8"?>
<xdr:wsDr xmlns:xdr="http://schemas.openxmlformats.org/drawingml/2006/spreadsheetDrawing" xmlns:a="http://schemas.openxmlformats.org/drawingml/2006/main">
  <xdr:twoCellAnchor editAs="oneCell">
    <xdr:from>
      <xdr:col>8</xdr:col>
      <xdr:colOff>165100</xdr:colOff>
      <xdr:row>4</xdr:row>
      <xdr:rowOff>63499</xdr:rowOff>
    </xdr:from>
    <xdr:to>
      <xdr:col>11</xdr:col>
      <xdr:colOff>635000</xdr:colOff>
      <xdr:row>13</xdr:row>
      <xdr:rowOff>28574</xdr:rowOff>
    </xdr:to>
    <xdr:sp macro="" textlink="">
      <xdr:nvSpPr>
        <xdr:cNvPr id="37" name="Rectangle 13">
          <a:extLst>
            <a:ext uri="{FF2B5EF4-FFF2-40B4-BE49-F238E27FC236}">
              <a16:creationId xmlns:a16="http://schemas.microsoft.com/office/drawing/2014/main" id="{00000000-0008-0000-1D00-000025000000}"/>
            </a:ext>
          </a:extLst>
        </xdr:cNvPr>
        <xdr:cNvSpPr/>
      </xdr:nvSpPr>
      <xdr:spPr>
        <a:xfrm>
          <a:off x="5775325" y="930274"/>
          <a:ext cx="2755900" cy="1336675"/>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rtl="0" fontAlgn="base"/>
          <a:r>
            <a:rPr lang="da-DK" sz="800" b="1" i="0" u="none" strike="noStrike" kern="1200">
              <a:solidFill>
                <a:srgbClr val="1B4528"/>
              </a:solidFill>
              <a:effectLst/>
              <a:latin typeface="IBM Plex Sans" panose="020B0503050203000203" pitchFamily="34" charset="0"/>
              <a:ea typeface="+mn-ea"/>
              <a:cs typeface="+mn-cs"/>
            </a:rPr>
            <a:t>Begrebsforklaringer</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kern="1200">
              <a:solidFill>
                <a:srgbClr val="1B4528"/>
              </a:solidFill>
              <a:effectLst/>
              <a:latin typeface="IBM Plex Sans" panose="020B0503050203000203" pitchFamily="34" charset="0"/>
              <a:ea typeface="+mn-ea"/>
              <a:cs typeface="+mn-cs"/>
            </a:rPr>
            <a:t>​</a:t>
          </a:r>
        </a:p>
        <a:p>
          <a:pPr rtl="0" fontAlgn="base"/>
          <a:r>
            <a:rPr lang="da-DK" sz="800" b="1" i="0" u="none" strike="noStrike" kern="1200">
              <a:solidFill>
                <a:srgbClr val="1B4528"/>
              </a:solidFill>
              <a:effectLst/>
              <a:latin typeface="IBM Plex Sans" panose="020B0503050203000203" pitchFamily="34" charset="0"/>
              <a:ea typeface="+mn-ea"/>
              <a:cs typeface="+mn-cs"/>
            </a:rPr>
            <a:t>Ledelsesniveau</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u="none" strike="noStrike" kern="1200">
              <a:solidFill>
                <a:srgbClr val="1B4528"/>
              </a:solidFill>
              <a:effectLst/>
              <a:latin typeface="IBM Plex Sans" panose="020B0503050203000203" pitchFamily="34" charset="0"/>
              <a:ea typeface="+mn-ea"/>
              <a:cs typeface="+mn-cs"/>
            </a:rPr>
            <a:t>Ledelsesniveau kan defineres som niveauet under din virksomheds bestyrelse - medmindre din virksomhed ønsker at anvende en anden definition. I så fald bør definitionen beskrives sammen med oplysningspunktet.</a:t>
          </a:r>
          <a:endParaRPr lang="en-US" sz="800" b="0" i="0" kern="1200">
            <a:solidFill>
              <a:srgbClr val="1B4528"/>
            </a:solidFill>
            <a:effectLst/>
            <a:latin typeface="IBM Plex Sans" panose="020B0503050203000203" pitchFamily="34" charset="0"/>
            <a:ea typeface="+mn-ea"/>
            <a:cs typeface="+mn-cs"/>
          </a:endParaRPr>
        </a:p>
      </xdr:txBody>
    </xdr:sp>
    <xdr:clientData/>
  </xdr:twoCellAnchor>
  <xdr:twoCellAnchor editAs="oneCell">
    <xdr:from>
      <xdr:col>0</xdr:col>
      <xdr:colOff>110426</xdr:colOff>
      <xdr:row>14</xdr:row>
      <xdr:rowOff>14206</xdr:rowOff>
    </xdr:from>
    <xdr:to>
      <xdr:col>8</xdr:col>
      <xdr:colOff>50800</xdr:colOff>
      <xdr:row>27</xdr:row>
      <xdr:rowOff>0</xdr:rowOff>
    </xdr:to>
    <xdr:sp macro="" textlink="">
      <xdr:nvSpPr>
        <xdr:cNvPr id="33" name="Rectangle 13">
          <a:extLst>
            <a:ext uri="{FF2B5EF4-FFF2-40B4-BE49-F238E27FC236}">
              <a16:creationId xmlns:a16="http://schemas.microsoft.com/office/drawing/2014/main" id="{00000000-0008-0000-1D00-000021000000}"/>
            </a:ext>
          </a:extLst>
        </xdr:cNvPr>
        <xdr:cNvSpPr/>
      </xdr:nvSpPr>
      <xdr:spPr>
        <a:xfrm>
          <a:off x="110426" y="2528806"/>
          <a:ext cx="5274374" cy="2132094"/>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rtl="0" fontAlgn="base"/>
          <a:r>
            <a:rPr lang="da-DK" sz="800" b="1" i="0" u="none" strike="noStrike" kern="1200">
              <a:solidFill>
                <a:srgbClr val="1B4528"/>
              </a:solidFill>
              <a:effectLst/>
              <a:latin typeface="IBM Plex Sans" panose="020B0503050203000203" pitchFamily="34" charset="0"/>
              <a:ea typeface="+mn-ea"/>
              <a:cs typeface="+mn-cs"/>
            </a:rPr>
            <a:t>Vejledning til udfyldelse af oplysningspunkt </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kern="1200">
              <a:solidFill>
                <a:srgbClr val="1B4528"/>
              </a:solidFill>
              <a:effectLst/>
              <a:latin typeface="IBM Plex Sans" panose="020B0503050203000203" pitchFamily="34" charset="0"/>
              <a:ea typeface="+mn-ea"/>
              <a:cs typeface="+mn-cs"/>
            </a:rPr>
            <a:t>​</a:t>
          </a:r>
        </a:p>
        <a:p>
          <a:pPr rtl="0" fontAlgn="base"/>
          <a:r>
            <a:rPr lang="da-DK" sz="800" b="0" i="0" u="none" strike="noStrike" kern="1200">
              <a:solidFill>
                <a:srgbClr val="1B4528"/>
              </a:solidFill>
              <a:effectLst/>
              <a:latin typeface="IBM Plex Sans" panose="020B0503050203000203" pitchFamily="34" charset="0"/>
              <a:ea typeface="+mn-ea"/>
              <a:cs typeface="+mn-cs"/>
            </a:rPr>
            <a:t>Du skal bruge nedenstående formel til at udregne forholdet mellem kvinder og mænd på ledelsesniveau (pkt. 231).</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kern="1200">
              <a:solidFill>
                <a:srgbClr val="1B4528"/>
              </a:solidFill>
              <a:effectLst/>
              <a:latin typeface="IBM Plex Sans" panose="020B0503050203000203" pitchFamily="34" charset="0"/>
              <a:ea typeface="+mn-ea"/>
              <a:cs typeface="+mn-cs"/>
            </a:rPr>
            <a:t>​</a:t>
          </a:r>
        </a:p>
        <a:p>
          <a:pPr rtl="0" fontAlgn="base"/>
          <a:r>
            <a:rPr lang="da-DK" sz="800" b="0" i="0" u="none" strike="noStrike" kern="1200">
              <a:solidFill>
                <a:srgbClr val="1B4528"/>
              </a:solidFill>
              <a:effectLst/>
              <a:latin typeface="IBM Plex Sans" panose="020B0503050203000203" pitchFamily="34" charset="0"/>
              <a:ea typeface="+mn-ea"/>
              <a:cs typeface="+mn-cs"/>
            </a:rPr>
            <a:t>-   Hvis resultatet giver et tal </a:t>
          </a:r>
          <a:r>
            <a:rPr lang="da-DK" sz="800" b="0" i="0" kern="1200">
              <a:solidFill>
                <a:srgbClr val="1B4528"/>
              </a:solidFill>
              <a:effectLst/>
              <a:latin typeface="IBM Plex Sans" panose="020B0503050203000203" pitchFamily="34" charset="0"/>
              <a:ea typeface="+mn-ea"/>
              <a:cs typeface="+mn-cs"/>
            </a:rPr>
            <a:t>under 1</a:t>
          </a:r>
          <a:r>
            <a:rPr lang="da-DK" sz="800" b="0" i="0" u="none" strike="noStrike" kern="1200">
              <a:solidFill>
                <a:srgbClr val="1B4528"/>
              </a:solidFill>
              <a:effectLst/>
              <a:latin typeface="IBM Plex Sans" panose="020B0503050203000203" pitchFamily="34" charset="0"/>
              <a:ea typeface="+mn-ea"/>
              <a:cs typeface="+mn-cs"/>
            </a:rPr>
            <a:t>, betyder det, at din virksomhed har ansat flere mænd end kvinder på ledelsesniveau. </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u="none" strike="noStrike" kern="1200">
              <a:solidFill>
                <a:srgbClr val="1B4528"/>
              </a:solidFill>
              <a:effectLst/>
              <a:latin typeface="IBM Plex Sans" panose="020B0503050203000203" pitchFamily="34" charset="0"/>
              <a:ea typeface="+mn-ea"/>
              <a:cs typeface="+mn-cs"/>
            </a:rPr>
            <a:t>-   Hvis resultatet giver et tal </a:t>
          </a:r>
          <a:r>
            <a:rPr lang="da-DK" sz="800" b="0" i="0" kern="1200">
              <a:solidFill>
                <a:srgbClr val="1B4528"/>
              </a:solidFill>
              <a:effectLst/>
              <a:latin typeface="IBM Plex Sans" panose="020B0503050203000203" pitchFamily="34" charset="0"/>
              <a:ea typeface="+mn-ea"/>
              <a:cs typeface="+mn-cs"/>
            </a:rPr>
            <a:t>over 1</a:t>
          </a:r>
          <a:r>
            <a:rPr lang="da-DK" sz="800" b="0" i="0" u="none" strike="noStrike" kern="1200">
              <a:solidFill>
                <a:srgbClr val="1B4528"/>
              </a:solidFill>
              <a:effectLst/>
              <a:latin typeface="IBM Plex Sans" panose="020B0503050203000203" pitchFamily="34" charset="0"/>
              <a:ea typeface="+mn-ea"/>
              <a:cs typeface="+mn-cs"/>
            </a:rPr>
            <a:t> , betyder det, at din virksomhed har ansat flere kvinder end mænd på ledelsesniveau.</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u="none" strike="noStrike" kern="1200">
              <a:solidFill>
                <a:srgbClr val="1B4528"/>
              </a:solidFill>
              <a:effectLst/>
              <a:latin typeface="IBM Plex Sans" panose="020B0503050203000203" pitchFamily="34" charset="0"/>
              <a:ea typeface="+mn-ea"/>
              <a:cs typeface="+mn-cs"/>
            </a:rPr>
            <a:t>-   Hvis resultatet giver 1, betyder det at din virksomhed har ansat lige mange kvinder og mænd på ledelsesniveau.</a:t>
          </a:r>
          <a:endParaRPr lang="en-US" sz="800" b="0" i="0" kern="1200">
            <a:solidFill>
              <a:srgbClr val="1B4528"/>
            </a:solidFill>
            <a:effectLst/>
            <a:latin typeface="IBM Plex Sans" panose="020B0503050203000203" pitchFamily="34" charset="0"/>
            <a:ea typeface="+mn-ea"/>
            <a:cs typeface="+mn-cs"/>
          </a:endParaRPr>
        </a:p>
      </xdr:txBody>
    </xdr:sp>
    <xdr:clientData/>
  </xdr:twoCellAnchor>
  <xdr:twoCellAnchor editAs="oneCell">
    <xdr:from>
      <xdr:col>0</xdr:col>
      <xdr:colOff>101600</xdr:colOff>
      <xdr:row>4</xdr:row>
      <xdr:rowOff>50800</xdr:rowOff>
    </xdr:from>
    <xdr:to>
      <xdr:col>8</xdr:col>
      <xdr:colOff>12700</xdr:colOff>
      <xdr:row>9</xdr:row>
      <xdr:rowOff>67841</xdr:rowOff>
    </xdr:to>
    <xdr:sp macro="" textlink="">
      <xdr:nvSpPr>
        <xdr:cNvPr id="6" name="Rectangle 13">
          <a:extLst>
            <a:ext uri="{FF2B5EF4-FFF2-40B4-BE49-F238E27FC236}">
              <a16:creationId xmlns:a16="http://schemas.microsoft.com/office/drawing/2014/main" id="{00000000-0008-0000-1D00-00000B000000}"/>
            </a:ext>
          </a:extLst>
        </xdr:cNvPr>
        <xdr:cNvSpPr/>
      </xdr:nvSpPr>
      <xdr:spPr>
        <a:xfrm>
          <a:off x="101600" y="914400"/>
          <a:ext cx="5245100" cy="842541"/>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rtl="0" fontAlgn="base"/>
          <a:r>
            <a:rPr lang="da-DK" sz="800" b="0" i="0" u="none" strike="noStrike" kern="1200">
              <a:solidFill>
                <a:schemeClr val="lt1"/>
              </a:solidFill>
              <a:effectLst/>
              <a:latin typeface="IBM Plex Sans" panose="020B0503050203000203" pitchFamily="34" charset="0"/>
              <a:ea typeface="+mn-ea"/>
              <a:cs typeface="+mn-cs"/>
            </a:rPr>
            <a:t>Oplysningspunktet </a:t>
          </a:r>
          <a:r>
            <a:rPr lang="da-DK" sz="800" b="1" i="0" u="none" strike="noStrike" kern="1200">
              <a:solidFill>
                <a:schemeClr val="lt1"/>
              </a:solidFill>
              <a:effectLst/>
              <a:latin typeface="IBM Plex Sans" panose="020B0503050203000203" pitchFamily="34" charset="0"/>
              <a:ea typeface="+mn-ea"/>
              <a:cs typeface="+mn-cs"/>
            </a:rPr>
            <a:t>kan </a:t>
          </a:r>
          <a:r>
            <a:rPr lang="da-DK" sz="800" b="0" i="0" u="none" strike="noStrike" kern="1200">
              <a:solidFill>
                <a:schemeClr val="lt1"/>
              </a:solidFill>
              <a:effectLst/>
              <a:latin typeface="IBM Plex Sans" panose="020B0503050203000203" pitchFamily="34" charset="0"/>
              <a:ea typeface="+mn-ea"/>
              <a:cs typeface="+mn-cs"/>
            </a:rPr>
            <a:t>udfyldes</a:t>
          </a:r>
          <a:r>
            <a:rPr lang="da-DK" sz="800" b="1" i="0" u="none" strike="noStrike" kern="1200">
              <a:solidFill>
                <a:schemeClr val="lt1"/>
              </a:solidFill>
              <a:effectLst/>
              <a:latin typeface="IBM Plex Sans" panose="020B0503050203000203" pitchFamily="34" charset="0"/>
              <a:ea typeface="+mn-ea"/>
              <a:cs typeface="+mn-cs"/>
            </a:rPr>
            <a:t>, </a:t>
          </a:r>
          <a:r>
            <a:rPr lang="da-DK" sz="800" b="0" i="0" u="none" strike="noStrike" kern="1200">
              <a:solidFill>
                <a:schemeClr val="lt1"/>
              </a:solidFill>
              <a:effectLst/>
              <a:latin typeface="IBM Plex Sans" panose="020B0503050203000203" pitchFamily="34" charset="0"/>
              <a:ea typeface="+mn-ea"/>
              <a:cs typeface="+mn-cs"/>
            </a:rPr>
            <a:t>jf.</a:t>
          </a:r>
          <a:r>
            <a:rPr lang="da-DK" sz="800" b="1" i="0" u="none" strike="noStrike" kern="1200">
              <a:solidFill>
                <a:schemeClr val="lt1"/>
              </a:solidFill>
              <a:effectLst/>
              <a:latin typeface="IBM Plex Sans" panose="020B0503050203000203" pitchFamily="34" charset="0"/>
              <a:ea typeface="+mn-ea"/>
              <a:cs typeface="+mn-cs"/>
            </a:rPr>
            <a:t> </a:t>
          </a:r>
          <a:r>
            <a:rPr lang="da-DK" sz="800" b="0" i="0" u="none" strike="noStrike" kern="1200">
              <a:solidFill>
                <a:schemeClr val="lt1"/>
              </a:solidFill>
              <a:effectLst/>
              <a:latin typeface="IBM Plex Sans" panose="020B0503050203000203" pitchFamily="34" charset="0"/>
              <a:ea typeface="+mn-ea"/>
              <a:cs typeface="+mn-cs"/>
            </a:rPr>
            <a:t>Udvidet modul.</a:t>
          </a:r>
          <a:r>
            <a:rPr lang="en-US" sz="800" b="0" i="0" kern="1200">
              <a:solidFill>
                <a:schemeClr val="lt1"/>
              </a:solidFill>
              <a:effectLst/>
              <a:latin typeface="IBM Plex Sans" panose="020B0503050203000203" pitchFamily="34" charset="0"/>
              <a:ea typeface="+mn-ea"/>
              <a:cs typeface="+mn-cs"/>
            </a:rPr>
            <a:t>​</a:t>
          </a:r>
        </a:p>
        <a:p>
          <a:pPr rtl="0" fontAlgn="base"/>
          <a:r>
            <a:rPr lang="da-DK" sz="800" b="0" i="0" kern="1200">
              <a:solidFill>
                <a:schemeClr val="lt1"/>
              </a:solidFill>
              <a:effectLst/>
              <a:latin typeface="IBM Plex Sans" panose="020B0503050203000203" pitchFamily="34" charset="0"/>
              <a:ea typeface="+mn-ea"/>
              <a:cs typeface="+mn-cs"/>
            </a:rPr>
            <a:t>​</a:t>
          </a:r>
        </a:p>
        <a:p>
          <a:pPr rtl="0" fontAlgn="base"/>
          <a:r>
            <a:rPr lang="da-DK" sz="800" b="0" i="0" u="none" strike="noStrike" kern="1200">
              <a:solidFill>
                <a:schemeClr val="lt1"/>
              </a:solidFill>
              <a:effectLst/>
              <a:latin typeface="IBM Plex Sans" panose="020B0503050203000203" pitchFamily="34" charset="0"/>
              <a:ea typeface="+mn-ea"/>
              <a:cs typeface="+mn-cs"/>
            </a:rPr>
            <a:t>Hvis din virksomhed beskæftiger 50 eller flere ansatte, kan du vælge at oplyse om forholdet mellem kvinder og mænd på ledelsesniveau i din virksomhed.</a:t>
          </a:r>
          <a:endParaRPr lang="en-US" sz="800" b="0" i="0" kern="1200">
            <a:solidFill>
              <a:schemeClr val="lt1"/>
            </a:solidFill>
            <a:effectLst/>
            <a:latin typeface="IBM Plex Sans" panose="020B0503050203000203" pitchFamily="34" charset="0"/>
            <a:ea typeface="+mn-ea"/>
            <a:cs typeface="+mn-cs"/>
          </a:endParaRPr>
        </a:p>
      </xdr:txBody>
    </xdr:sp>
    <xdr:clientData/>
  </xdr:twoCellAnchor>
  <xdr:twoCellAnchor editAs="oneCell">
    <xdr:from>
      <xdr:col>1</xdr:col>
      <xdr:colOff>63500</xdr:colOff>
      <xdr:row>24</xdr:row>
      <xdr:rowOff>12700</xdr:rowOff>
    </xdr:from>
    <xdr:to>
      <xdr:col>8</xdr:col>
      <xdr:colOff>101600</xdr:colOff>
      <xdr:row>26</xdr:row>
      <xdr:rowOff>92027</xdr:rowOff>
    </xdr:to>
    <xdr:pic>
      <xdr:nvPicPr>
        <xdr:cNvPr id="3" name="Grafik 2">
          <a:extLst>
            <a:ext uri="{FF2B5EF4-FFF2-40B4-BE49-F238E27FC236}">
              <a16:creationId xmlns:a16="http://schemas.microsoft.com/office/drawing/2014/main" id="{509A2ECF-AF70-0178-C8B3-CB26B6134B0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90500" y="4178300"/>
          <a:ext cx="5245100" cy="409527"/>
        </a:xfrm>
        <a:prstGeom prst="rect">
          <a:avLst/>
        </a:prstGeom>
      </xdr:spPr>
    </xdr:pic>
    <xdr:clientData/>
  </xdr:twoCellAnchor>
  <xdr:twoCellAnchor editAs="oneCell">
    <xdr:from>
      <xdr:col>0</xdr:col>
      <xdr:colOff>118534</xdr:colOff>
      <xdr:row>33</xdr:row>
      <xdr:rowOff>143933</xdr:rowOff>
    </xdr:from>
    <xdr:to>
      <xdr:col>8</xdr:col>
      <xdr:colOff>16933</xdr:colOff>
      <xdr:row>36</xdr:row>
      <xdr:rowOff>116292</xdr:rowOff>
    </xdr:to>
    <xdr:sp macro="" textlink="">
      <xdr:nvSpPr>
        <xdr:cNvPr id="7" name="Rectangle 13">
          <a:extLst>
            <a:ext uri="{FF2B5EF4-FFF2-40B4-BE49-F238E27FC236}">
              <a16:creationId xmlns:a16="http://schemas.microsoft.com/office/drawing/2014/main" id="{AEACB69F-6A4D-DD42-9112-3E751EC231CE}"/>
            </a:ext>
          </a:extLst>
        </xdr:cNvPr>
        <xdr:cNvSpPr/>
      </xdr:nvSpPr>
      <xdr:spPr>
        <a:xfrm>
          <a:off x="118534" y="5926666"/>
          <a:ext cx="5257799" cy="480359"/>
        </a:xfrm>
        <a:prstGeom prst="rect">
          <a:avLst/>
        </a:prstGeom>
        <a:solidFill>
          <a:srgbClr val="FFF2C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gn="l" rtl="0" fontAlgn="base"/>
          <a:r>
            <a:rPr lang="da-DK" sz="800" b="1" i="0" u="none" strike="noStrike" kern="1200">
              <a:solidFill>
                <a:schemeClr val="tx1">
                  <a:lumMod val="65000"/>
                  <a:lumOff val="35000"/>
                </a:schemeClr>
              </a:solidFill>
              <a:effectLst/>
              <a:latin typeface="IBM Plex Sans" panose="020B0503050203000203" pitchFamily="34" charset="0"/>
              <a:ea typeface="+mn-ea"/>
              <a:cs typeface="+mn-cs"/>
            </a:rPr>
            <a:t>Miniberegner til udregning af oplysningspunkt</a:t>
          </a:r>
          <a:r>
            <a:rPr lang="da-DK" sz="800" b="1" i="0" u="none" strike="noStrike" kern="1200" baseline="0">
              <a:solidFill>
                <a:schemeClr val="tx1">
                  <a:lumMod val="65000"/>
                  <a:lumOff val="35000"/>
                </a:schemeClr>
              </a:solidFill>
              <a:effectLst/>
              <a:latin typeface="IBM Plex Sans" panose="020B0503050203000203" pitchFamily="34" charset="0"/>
              <a:ea typeface="+mn-ea"/>
              <a:cs typeface="+mn-cs"/>
            </a:rPr>
            <a:t> </a:t>
          </a:r>
          <a:br>
            <a:rPr lang="da-DK" sz="800" b="1" i="0" u="none" strike="noStrike" kern="1200" baseline="0">
              <a:solidFill>
                <a:schemeClr val="tx1">
                  <a:lumMod val="65000"/>
                  <a:lumOff val="35000"/>
                </a:schemeClr>
              </a:solidFill>
              <a:effectLst/>
              <a:latin typeface="IBM Plex Sans" panose="020B0503050203000203" pitchFamily="34" charset="0"/>
              <a:ea typeface="+mn-ea"/>
              <a:cs typeface="+mn-cs"/>
            </a:rPr>
          </a:br>
          <a:r>
            <a:rPr lang="da-DK" sz="800" b="0" i="1" u="none" strike="noStrike" kern="1200" baseline="0">
              <a:solidFill>
                <a:schemeClr val="tx1">
                  <a:lumMod val="65000"/>
                  <a:lumOff val="35000"/>
                </a:schemeClr>
              </a:solidFill>
              <a:effectLst/>
              <a:latin typeface="IBM Plex Sans" panose="020B0503050203000203" pitchFamily="34" charset="0"/>
              <a:ea typeface="+mn-ea"/>
              <a:cs typeface="+mn-cs"/>
            </a:rPr>
            <a:t>(Obs på, at du selv skal indtaste værdien i skabelonen ovenfor, eller relatere felterne)</a:t>
          </a:r>
          <a:endParaRPr lang="en-US" sz="800" b="0" i="1" kern="1200">
            <a:solidFill>
              <a:schemeClr val="tx1">
                <a:lumMod val="65000"/>
                <a:lumOff val="35000"/>
              </a:schemeClr>
            </a:solidFill>
            <a:effectLst/>
            <a:latin typeface="IBM Plex Sans" panose="020B0503050203000203" pitchFamily="34" charset="0"/>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696624</xdr:colOff>
      <xdr:row>17</xdr:row>
      <xdr:rowOff>103645</xdr:rowOff>
    </xdr:from>
    <xdr:to>
      <xdr:col>5</xdr:col>
      <xdr:colOff>611768</xdr:colOff>
      <xdr:row>19</xdr:row>
      <xdr:rowOff>95900</xdr:rowOff>
    </xdr:to>
    <xdr:sp macro="" textlink="">
      <xdr:nvSpPr>
        <xdr:cNvPr id="2" name="Rektangel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6731000" y="3712427"/>
          <a:ext cx="129168" cy="500256"/>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wsDr>
</file>

<file path=xl/drawings/drawing30.xml><?xml version="1.0" encoding="utf-8"?>
<xdr:wsDr xmlns:xdr="http://schemas.openxmlformats.org/drawingml/2006/spreadsheetDrawing" xmlns:a="http://schemas.openxmlformats.org/drawingml/2006/main">
  <xdr:twoCellAnchor editAs="oneCell">
    <xdr:from>
      <xdr:col>9</xdr:col>
      <xdr:colOff>88900</xdr:colOff>
      <xdr:row>4</xdr:row>
      <xdr:rowOff>25400</xdr:rowOff>
    </xdr:from>
    <xdr:to>
      <xdr:col>13</xdr:col>
      <xdr:colOff>563899</xdr:colOff>
      <xdr:row>26</xdr:row>
      <xdr:rowOff>24261</xdr:rowOff>
    </xdr:to>
    <xdr:sp macro="" textlink="">
      <xdr:nvSpPr>
        <xdr:cNvPr id="3" name="Rectangle 13">
          <a:extLst>
            <a:ext uri="{FF2B5EF4-FFF2-40B4-BE49-F238E27FC236}">
              <a16:creationId xmlns:a16="http://schemas.microsoft.com/office/drawing/2014/main" id="{00000000-0008-0000-1E00-000014000000}"/>
            </a:ext>
          </a:extLst>
        </xdr:cNvPr>
        <xdr:cNvSpPr/>
      </xdr:nvSpPr>
      <xdr:spPr>
        <a:xfrm>
          <a:off x="5786738" y="883508"/>
          <a:ext cx="3260173" cy="3666660"/>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rtl="0" fontAlgn="base"/>
          <a:r>
            <a:rPr lang="da-DK" sz="800" b="1" i="0" u="none" strike="noStrike" kern="1200">
              <a:solidFill>
                <a:srgbClr val="1B4528"/>
              </a:solidFill>
              <a:effectLst/>
              <a:latin typeface="IBM Plex Sans" panose="020B0503050203000203" pitchFamily="34" charset="0"/>
              <a:ea typeface="+mn-ea"/>
              <a:cs typeface="+mn-cs"/>
            </a:rPr>
            <a:t>Begrebsforklaringer</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kern="1200">
              <a:solidFill>
                <a:srgbClr val="1B4528"/>
              </a:solidFill>
              <a:effectLst/>
              <a:latin typeface="IBM Plex Sans" panose="020B0503050203000203" pitchFamily="34" charset="0"/>
              <a:ea typeface="+mn-ea"/>
              <a:cs typeface="+mn-cs"/>
            </a:rPr>
            <a:t>​</a:t>
          </a:r>
        </a:p>
        <a:p>
          <a:pPr rtl="0" fontAlgn="base"/>
          <a:r>
            <a:rPr lang="da-DK" sz="800" b="1" i="0" u="none" strike="noStrike" kern="1200">
              <a:solidFill>
                <a:srgbClr val="1B4528"/>
              </a:solidFill>
              <a:effectLst/>
              <a:latin typeface="IBM Plex Sans" panose="020B0503050203000203" pitchFamily="34" charset="0"/>
              <a:ea typeface="+mn-ea"/>
              <a:cs typeface="+mn-cs"/>
            </a:rPr>
            <a:t>Selvstændig </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u="none" strike="noStrike" kern="1200">
              <a:solidFill>
                <a:srgbClr val="1B4528"/>
              </a:solidFill>
              <a:effectLst/>
              <a:latin typeface="IBM Plex Sans" panose="020B0503050203000203" pitchFamily="34" charset="0"/>
              <a:ea typeface="+mn-ea"/>
              <a:cs typeface="+mn-cs"/>
            </a:rPr>
            <a:t>Selvstændig dækker i denne sammenhæng over:</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u="none" strike="noStrike" kern="1200">
              <a:solidFill>
                <a:srgbClr val="1B4528"/>
              </a:solidFill>
              <a:effectLst/>
              <a:latin typeface="IBM Plex Sans" panose="020B0503050203000203" pitchFamily="34" charset="0"/>
              <a:ea typeface="+mn-ea"/>
              <a:cs typeface="+mn-cs"/>
            </a:rPr>
            <a:t>-   Selvstændige, der ikke har nogen andre personer ansat hos sig.</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u="none" strike="noStrike" kern="1200">
              <a:solidFill>
                <a:srgbClr val="1B4528"/>
              </a:solidFill>
              <a:effectLst/>
              <a:latin typeface="IBM Plex Sans" panose="020B0503050203000203" pitchFamily="34" charset="0"/>
              <a:ea typeface="+mn-ea"/>
              <a:cs typeface="+mn-cs"/>
            </a:rPr>
            <a:t>-   Selvstændige, der udelukkende arbejder for din virksomhed og ikke har anden beskæftigelse derudover.</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kern="1200">
              <a:solidFill>
                <a:srgbClr val="1B4528"/>
              </a:solidFill>
              <a:effectLst/>
              <a:latin typeface="IBM Plex Sans" panose="020B0503050203000203" pitchFamily="34" charset="0"/>
              <a:ea typeface="+mn-ea"/>
              <a:cs typeface="+mn-cs"/>
            </a:rPr>
            <a:t>​</a:t>
          </a:r>
        </a:p>
        <a:p>
          <a:pPr rtl="0" fontAlgn="base"/>
          <a:r>
            <a:rPr lang="da-DK" sz="800" b="1" i="0" u="none" strike="noStrike" kern="1200">
              <a:solidFill>
                <a:srgbClr val="1B4528"/>
              </a:solidFill>
              <a:effectLst/>
              <a:latin typeface="IBM Plex Sans" panose="020B0503050203000203" pitchFamily="34" charset="0"/>
              <a:ea typeface="+mn-ea"/>
              <a:cs typeface="+mn-cs"/>
            </a:rPr>
            <a:t>Vikar</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u="none" strike="noStrike" kern="1200">
              <a:solidFill>
                <a:srgbClr val="1B4528"/>
              </a:solidFill>
              <a:effectLst/>
              <a:latin typeface="IBM Plex Sans" panose="020B0503050203000203" pitchFamily="34" charset="0"/>
              <a:ea typeface="+mn-ea"/>
              <a:cs typeface="+mn-cs"/>
            </a:rPr>
            <a:t>Vikar dækker i denne sammenhæng over:</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u="none" strike="noStrike" kern="1200">
              <a:solidFill>
                <a:srgbClr val="1B4528"/>
              </a:solidFill>
              <a:effectLst/>
              <a:latin typeface="IBM Plex Sans" panose="020B0503050203000203" pitchFamily="34" charset="0"/>
              <a:ea typeface="+mn-ea"/>
              <a:cs typeface="+mn-cs"/>
            </a:rPr>
            <a:t>-   De vikarer, som din virksomhed får formidlet via et vikarbureau eller anden type af virksomhed, hvis primære ydelser er arbejdsformidling</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kern="1200">
              <a:solidFill>
                <a:srgbClr val="1B4528"/>
              </a:solidFill>
              <a:effectLst/>
              <a:latin typeface="IBM Plex Sans" panose="020B0503050203000203" pitchFamily="34" charset="0"/>
              <a:ea typeface="+mn-ea"/>
              <a:cs typeface="+mn-cs"/>
            </a:rPr>
            <a:t>​</a:t>
          </a:r>
        </a:p>
        <a:p>
          <a:pPr rtl="0" fontAlgn="base"/>
          <a:r>
            <a:rPr lang="da-DK" sz="800" b="0" i="0" u="none" strike="noStrike" kern="1200">
              <a:solidFill>
                <a:srgbClr val="1B4528"/>
              </a:solidFill>
              <a:effectLst/>
              <a:latin typeface="IBM Plex Sans" panose="020B0503050203000203" pitchFamily="34" charset="0"/>
              <a:ea typeface="+mn-ea"/>
              <a:cs typeface="+mn-cs"/>
            </a:rPr>
            <a:t>Du kan bruge NACE-kode 78 til at definere de virksomheder, der er beskæftiget inden for arbejdsformidling/vikarer. </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kern="1200">
              <a:solidFill>
                <a:srgbClr val="1B4528"/>
              </a:solidFill>
              <a:effectLst/>
              <a:latin typeface="IBM Plex Sans" panose="020B0503050203000203" pitchFamily="34" charset="0"/>
              <a:ea typeface="+mn-ea"/>
              <a:cs typeface="+mn-cs"/>
            </a:rPr>
            <a:t>​</a:t>
          </a:r>
        </a:p>
        <a:p>
          <a:pPr algn="l">
            <a:lnSpc>
              <a:spcPct val="106000"/>
            </a:lnSpc>
          </a:pPr>
          <a:r>
            <a:rPr lang="da-DK" sz="800" spc="-10" dirty="0">
              <a:solidFill>
                <a:srgbClr val="1B4528"/>
              </a:solidFill>
              <a:latin typeface="IBM Plex Sans" panose="020B0503050203000203" pitchFamily="34" charset="0"/>
              <a:hlinkClick xmlns:r="http://schemas.openxmlformats.org/officeDocument/2006/relationships" r:id="rId1">
                <a:extLst>
                  <a:ext uri="{A12FA001-AC4F-418D-AE19-62706E023703}">
                    <ahyp:hlinkClr xmlns:ahyp="http://schemas.microsoft.com/office/drawing/2018/hyperlinkcolor" val="tx"/>
                  </a:ext>
                </a:extLst>
              </a:hlinkClick>
            </a:rPr>
            <a:t>Find branchekode og NACE-kode på Virk</a:t>
          </a:r>
          <a:endParaRPr lang="da-DK" sz="800" spc="-10" dirty="0">
            <a:solidFill>
              <a:srgbClr val="1B4528"/>
            </a:solidFill>
            <a:latin typeface="IBM Plex Sans" panose="020B0503050203000203" pitchFamily="34" charset="0"/>
            <a:hlinkClick xmlns:r="http://schemas.openxmlformats.org/officeDocument/2006/relationships" r:id="rId2">
              <a:extLst>
                <a:ext uri="{A12FA001-AC4F-418D-AE19-62706E023703}">
                  <ahyp:hlinkClr xmlns:ahyp="http://schemas.microsoft.com/office/drawing/2018/hyperlinkcolor" val="tx"/>
                </a:ext>
              </a:extLst>
            </a:hlinkClick>
          </a:endParaRPr>
        </a:p>
      </xdr:txBody>
    </xdr:sp>
    <xdr:clientData/>
  </xdr:twoCellAnchor>
  <xdr:twoCellAnchor editAs="oneCell">
    <xdr:from>
      <xdr:col>0</xdr:col>
      <xdr:colOff>101600</xdr:colOff>
      <xdr:row>4</xdr:row>
      <xdr:rowOff>50800</xdr:rowOff>
    </xdr:from>
    <xdr:to>
      <xdr:col>9</xdr:col>
      <xdr:colOff>1475</xdr:colOff>
      <xdr:row>14</xdr:row>
      <xdr:rowOff>114299</xdr:rowOff>
    </xdr:to>
    <xdr:sp macro="" textlink="">
      <xdr:nvSpPr>
        <xdr:cNvPr id="32" name="Rectangle 13">
          <a:extLst>
            <a:ext uri="{FF2B5EF4-FFF2-40B4-BE49-F238E27FC236}">
              <a16:creationId xmlns:a16="http://schemas.microsoft.com/office/drawing/2014/main" id="{00000000-0008-0000-1E00-000020000000}"/>
            </a:ext>
          </a:extLst>
        </xdr:cNvPr>
        <xdr:cNvSpPr/>
      </xdr:nvSpPr>
      <xdr:spPr>
        <a:xfrm>
          <a:off x="101600" y="914400"/>
          <a:ext cx="5613400" cy="1714499"/>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rtl="0" fontAlgn="base"/>
          <a:r>
            <a:rPr lang="da-DK" sz="800" b="0" i="0" u="none" strike="noStrike" kern="1200">
              <a:solidFill>
                <a:schemeClr val="lt1"/>
              </a:solidFill>
              <a:effectLst/>
              <a:latin typeface="IBM Plex Sans" panose="020B0503050203000203" pitchFamily="34" charset="0"/>
              <a:ea typeface="+mn-ea"/>
              <a:cs typeface="+mn-cs"/>
            </a:rPr>
            <a:t>Oplysningspunktet </a:t>
          </a:r>
          <a:r>
            <a:rPr lang="da-DK" sz="800" b="1" i="0" u="none" strike="noStrike" kern="1200">
              <a:solidFill>
                <a:schemeClr val="lt1"/>
              </a:solidFill>
              <a:effectLst/>
              <a:latin typeface="IBM Plex Sans" panose="020B0503050203000203" pitchFamily="34" charset="0"/>
              <a:ea typeface="+mn-ea"/>
              <a:cs typeface="+mn-cs"/>
            </a:rPr>
            <a:t>kan </a:t>
          </a:r>
          <a:r>
            <a:rPr lang="da-DK" sz="800" b="0" i="0" u="none" strike="noStrike" kern="1200">
              <a:solidFill>
                <a:schemeClr val="lt1"/>
              </a:solidFill>
              <a:effectLst/>
              <a:latin typeface="IBM Plex Sans" panose="020B0503050203000203" pitchFamily="34" charset="0"/>
              <a:ea typeface="+mn-ea"/>
              <a:cs typeface="+mn-cs"/>
            </a:rPr>
            <a:t>udfyldes</a:t>
          </a:r>
          <a:r>
            <a:rPr lang="da-DK" sz="800" b="1" i="0" u="none" strike="noStrike" kern="1200">
              <a:solidFill>
                <a:schemeClr val="lt1"/>
              </a:solidFill>
              <a:effectLst/>
              <a:latin typeface="IBM Plex Sans" panose="020B0503050203000203" pitchFamily="34" charset="0"/>
              <a:ea typeface="+mn-ea"/>
              <a:cs typeface="+mn-cs"/>
            </a:rPr>
            <a:t>, </a:t>
          </a:r>
          <a:r>
            <a:rPr lang="da-DK" sz="800" b="0" i="0" u="none" strike="noStrike" kern="1200">
              <a:solidFill>
                <a:schemeClr val="lt1"/>
              </a:solidFill>
              <a:effectLst/>
              <a:latin typeface="IBM Plex Sans" panose="020B0503050203000203" pitchFamily="34" charset="0"/>
              <a:ea typeface="+mn-ea"/>
              <a:cs typeface="+mn-cs"/>
            </a:rPr>
            <a:t>jf.</a:t>
          </a:r>
          <a:r>
            <a:rPr lang="da-DK" sz="800" b="1" i="0" u="none" strike="noStrike" kern="1200">
              <a:solidFill>
                <a:schemeClr val="lt1"/>
              </a:solidFill>
              <a:effectLst/>
              <a:latin typeface="IBM Plex Sans" panose="020B0503050203000203" pitchFamily="34" charset="0"/>
              <a:ea typeface="+mn-ea"/>
              <a:cs typeface="+mn-cs"/>
            </a:rPr>
            <a:t> </a:t>
          </a:r>
          <a:r>
            <a:rPr lang="da-DK" sz="800" b="0" i="0" u="none" strike="noStrike" kern="1200">
              <a:solidFill>
                <a:schemeClr val="lt1"/>
              </a:solidFill>
              <a:effectLst/>
              <a:latin typeface="IBM Plex Sans" panose="020B0503050203000203" pitchFamily="34" charset="0"/>
              <a:ea typeface="+mn-ea"/>
              <a:cs typeface="+mn-cs"/>
            </a:rPr>
            <a:t>Udvidet modul.</a:t>
          </a:r>
          <a:r>
            <a:rPr lang="en-US" sz="800" b="0" i="0" kern="1200">
              <a:solidFill>
                <a:schemeClr val="lt1"/>
              </a:solidFill>
              <a:effectLst/>
              <a:latin typeface="IBM Plex Sans" panose="020B0503050203000203" pitchFamily="34" charset="0"/>
              <a:ea typeface="+mn-ea"/>
              <a:cs typeface="+mn-cs"/>
            </a:rPr>
            <a:t>​</a:t>
          </a:r>
        </a:p>
        <a:p>
          <a:pPr rtl="0" fontAlgn="base"/>
          <a:r>
            <a:rPr lang="da-DK" sz="800" b="0" i="0" kern="1200">
              <a:solidFill>
                <a:schemeClr val="lt1"/>
              </a:solidFill>
              <a:effectLst/>
              <a:latin typeface="IBM Plex Sans" panose="020B0503050203000203" pitchFamily="34" charset="0"/>
              <a:ea typeface="+mn-ea"/>
              <a:cs typeface="+mn-cs"/>
            </a:rPr>
            <a:t>​</a:t>
          </a:r>
        </a:p>
        <a:p>
          <a:pPr rtl="0" fontAlgn="base"/>
          <a:r>
            <a:rPr lang="da-DK" sz="800" b="0" i="0" u="none" strike="noStrike" kern="1200">
              <a:solidFill>
                <a:schemeClr val="lt1"/>
              </a:solidFill>
              <a:effectLst/>
              <a:latin typeface="IBM Plex Sans" panose="020B0503050203000203" pitchFamily="34" charset="0"/>
              <a:ea typeface="+mn-ea"/>
              <a:cs typeface="+mn-cs"/>
            </a:rPr>
            <a:t>Hvis din virksomhed beskæftiger 50 eller flere ansatte, kan du vælge at oplyse om antallet af selvstændige og vikarer, der arbejder for din virksomhed.</a:t>
          </a:r>
          <a:r>
            <a:rPr lang="en-US" sz="800" b="0" i="0" kern="1200">
              <a:solidFill>
                <a:schemeClr val="lt1"/>
              </a:solidFill>
              <a:effectLst/>
              <a:latin typeface="IBM Plex Sans" panose="020B0503050203000203" pitchFamily="34" charset="0"/>
              <a:ea typeface="+mn-ea"/>
              <a:cs typeface="+mn-cs"/>
            </a:rPr>
            <a:t>​</a:t>
          </a:r>
        </a:p>
        <a:p>
          <a:pPr rtl="0" fontAlgn="base"/>
          <a:r>
            <a:rPr lang="da-DK" sz="800" b="0" i="0" kern="1200">
              <a:solidFill>
                <a:schemeClr val="lt1"/>
              </a:solidFill>
              <a:effectLst/>
              <a:latin typeface="IBM Plex Sans" panose="020B0503050203000203" pitchFamily="34" charset="0"/>
              <a:ea typeface="+mn-ea"/>
              <a:cs typeface="+mn-cs"/>
            </a:rPr>
            <a:t>​</a:t>
          </a:r>
        </a:p>
        <a:p>
          <a:pPr rtl="0" fontAlgn="base"/>
          <a:r>
            <a:rPr lang="da-DK" sz="800" b="0" i="0" u="none" strike="noStrike" kern="1200">
              <a:solidFill>
                <a:schemeClr val="lt1"/>
              </a:solidFill>
              <a:effectLst/>
              <a:latin typeface="IBM Plex Sans" panose="020B0503050203000203" pitchFamily="34" charset="0"/>
              <a:ea typeface="+mn-ea"/>
              <a:cs typeface="+mn-cs"/>
            </a:rPr>
            <a:t>Når du skal vurdere, om det vil være relevant at oplyse om dette punkt, kan du bl.a. se på forholdet mellem fastansatte i din virksomhed sammenlignet med antallet af selvstændige og vikarer, der arbejder for din virksomhed. </a:t>
          </a:r>
          <a:r>
            <a:rPr lang="en-US" sz="800" b="0" i="0" kern="1200">
              <a:solidFill>
                <a:schemeClr val="lt1"/>
              </a:solidFill>
              <a:effectLst/>
              <a:latin typeface="IBM Plex Sans" panose="020B0503050203000203" pitchFamily="34" charset="0"/>
              <a:ea typeface="+mn-ea"/>
              <a:cs typeface="+mn-cs"/>
            </a:rPr>
            <a:t>​</a:t>
          </a:r>
        </a:p>
        <a:p>
          <a:pPr rtl="0" fontAlgn="base"/>
          <a:r>
            <a:rPr lang="da-DK" sz="800" b="0" i="0" u="none" strike="noStrike" kern="1200">
              <a:solidFill>
                <a:schemeClr val="lt1"/>
              </a:solidFill>
              <a:effectLst/>
              <a:latin typeface="IBM Plex Sans" panose="020B0503050203000203" pitchFamily="34" charset="0"/>
              <a:ea typeface="+mn-ea"/>
              <a:cs typeface="+mn-cs"/>
            </a:rPr>
            <a:t>-   Hvis din virksomhed har en betydelig eller stigende afhængighed af selvstændige og vikarer, kan det være relevant at oplyse om.</a:t>
          </a:r>
          <a:r>
            <a:rPr lang="en-US" sz="800" b="0" i="0" kern="1200">
              <a:solidFill>
                <a:schemeClr val="lt1"/>
              </a:solidFill>
              <a:effectLst/>
              <a:latin typeface="IBM Plex Sans" panose="020B0503050203000203" pitchFamily="34" charset="0"/>
              <a:ea typeface="+mn-ea"/>
              <a:cs typeface="+mn-cs"/>
            </a:rPr>
            <a:t>​</a:t>
          </a:r>
        </a:p>
        <a:p>
          <a:pPr rtl="0" fontAlgn="base"/>
          <a:r>
            <a:rPr lang="da-DK" sz="800" b="0" i="0" u="none" strike="noStrike" kern="1200">
              <a:solidFill>
                <a:schemeClr val="lt1"/>
              </a:solidFill>
              <a:effectLst/>
              <a:latin typeface="IBM Plex Sans" panose="020B0503050203000203" pitchFamily="34" charset="0"/>
              <a:ea typeface="+mn-ea"/>
              <a:cs typeface="+mn-cs"/>
            </a:rPr>
            <a:t>-   Hvis du vurderer, at der kan være større negative sociale konsekvenser for de selvstændige og vikarerne sammenlignet med de fastansatte i din virksomhed, kan det også være relevant at oplyse om.</a:t>
          </a:r>
          <a:r>
            <a:rPr lang="en-US" sz="800" b="0" i="0" kern="1200">
              <a:solidFill>
                <a:schemeClr val="lt1"/>
              </a:solidFill>
              <a:effectLst/>
              <a:latin typeface="IBM Plex Sans" panose="020B0503050203000203" pitchFamily="34" charset="0"/>
              <a:ea typeface="+mn-ea"/>
              <a:cs typeface="+mn-cs"/>
            </a:rPr>
            <a:t>​</a:t>
          </a:r>
        </a:p>
        <a:p>
          <a:pPr rtl="0" fontAlgn="base"/>
          <a:r>
            <a:rPr lang="da-DK" sz="800" b="0" i="0" kern="1200">
              <a:solidFill>
                <a:schemeClr val="lt1"/>
              </a:solidFill>
              <a:effectLst/>
              <a:latin typeface="IBM Plex Sans" panose="020B0503050203000203" pitchFamily="34" charset="0"/>
              <a:ea typeface="+mn-ea"/>
              <a:cs typeface="+mn-cs"/>
            </a:rPr>
            <a:t>​</a:t>
          </a:r>
        </a:p>
      </xdr:txBody>
    </xdr:sp>
    <xdr:clientData/>
  </xdr:twoCellAnchor>
</xdr:wsDr>
</file>

<file path=xl/drawings/drawing31.xml><?xml version="1.0" encoding="utf-8"?>
<xdr:wsDr xmlns:xdr="http://schemas.openxmlformats.org/drawingml/2006/spreadsheetDrawing" xmlns:a="http://schemas.openxmlformats.org/drawingml/2006/main">
  <xdr:twoCellAnchor editAs="oneCell">
    <xdr:from>
      <xdr:col>9</xdr:col>
      <xdr:colOff>88901</xdr:colOff>
      <xdr:row>4</xdr:row>
      <xdr:rowOff>25400</xdr:rowOff>
    </xdr:from>
    <xdr:to>
      <xdr:col>13</xdr:col>
      <xdr:colOff>649112</xdr:colOff>
      <xdr:row>27</xdr:row>
      <xdr:rowOff>38100</xdr:rowOff>
    </xdr:to>
    <xdr:sp macro="" textlink="">
      <xdr:nvSpPr>
        <xdr:cNvPr id="24" name="Rectangle 13">
          <a:extLst>
            <a:ext uri="{FF2B5EF4-FFF2-40B4-BE49-F238E27FC236}">
              <a16:creationId xmlns:a16="http://schemas.microsoft.com/office/drawing/2014/main" id="{00000000-0008-0000-1F00-000018000000}"/>
            </a:ext>
          </a:extLst>
        </xdr:cNvPr>
        <xdr:cNvSpPr/>
      </xdr:nvSpPr>
      <xdr:spPr>
        <a:xfrm>
          <a:off x="6318251" y="892175"/>
          <a:ext cx="3608211" cy="3670300"/>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rtl="0" fontAlgn="base"/>
          <a:r>
            <a:rPr lang="da-DK" sz="800" b="1" i="0" u="none" strike="noStrike" kern="1200">
              <a:solidFill>
                <a:srgbClr val="1B4528"/>
              </a:solidFill>
              <a:effectLst/>
              <a:latin typeface="IBM Plex Sans" panose="020B0503050203000203" pitchFamily="34" charset="0"/>
              <a:ea typeface="+mn-ea"/>
              <a:cs typeface="+mn-cs"/>
            </a:rPr>
            <a:t>Begrebsforklaringer</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kern="1200">
              <a:solidFill>
                <a:srgbClr val="1B4528"/>
              </a:solidFill>
              <a:effectLst/>
              <a:latin typeface="IBM Plex Sans" panose="020B0503050203000203" pitchFamily="34" charset="0"/>
              <a:ea typeface="+mn-ea"/>
              <a:cs typeface="+mn-cs"/>
            </a:rPr>
            <a:t>​</a:t>
          </a:r>
        </a:p>
        <a:p>
          <a:pPr rtl="0" fontAlgn="base"/>
          <a:r>
            <a:rPr lang="da-DK" sz="800" b="1" i="0" u="none" strike="noStrike" kern="1200">
              <a:solidFill>
                <a:srgbClr val="1B4528"/>
              </a:solidFill>
              <a:effectLst/>
              <a:latin typeface="IBM Plex Sans" panose="020B0503050203000203" pitchFamily="34" charset="0"/>
              <a:ea typeface="+mn-ea"/>
              <a:cs typeface="+mn-cs"/>
            </a:rPr>
            <a:t>Egen arbejdsstyrke</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u="none" strike="noStrike" kern="1200">
              <a:solidFill>
                <a:srgbClr val="1B4528"/>
              </a:solidFill>
              <a:effectLst/>
              <a:latin typeface="IBM Plex Sans" panose="020B0503050203000203" pitchFamily="34" charset="0"/>
              <a:ea typeface="+mn-ea"/>
              <a:cs typeface="+mn-cs"/>
            </a:rPr>
            <a:t>Egen arbejdsstyrke betyder de personer, der er direkte ansat i din virksomhed, samt selvstændige eller vikarer, som din virksomhed gør brug af. </a:t>
          </a:r>
          <a:r>
            <a:rPr lang="en-US" sz="800" b="0" i="0" kern="1200">
              <a:solidFill>
                <a:srgbClr val="1B4528"/>
              </a:solidFill>
              <a:effectLst/>
              <a:latin typeface="IBM Plex Sans" panose="020B0503050203000203" pitchFamily="34" charset="0"/>
              <a:ea typeface="+mn-ea"/>
              <a:cs typeface="+mn-cs"/>
            </a:rPr>
            <a:t>​</a:t>
          </a:r>
          <a:br>
            <a:rPr lang="en-US" sz="800" b="0" i="0" kern="1200">
              <a:solidFill>
                <a:srgbClr val="1B4528"/>
              </a:solidFill>
              <a:effectLst/>
              <a:latin typeface="IBM Plex Sans" panose="020B0503050203000203" pitchFamily="34" charset="0"/>
              <a:ea typeface="+mn-ea"/>
              <a:cs typeface="+mn-cs"/>
            </a:rPr>
          </a:br>
          <a:endParaRPr lang="en-US" sz="800" b="0" i="0" kern="1200">
            <a:solidFill>
              <a:srgbClr val="1B4528"/>
            </a:solidFill>
            <a:effectLst/>
            <a:latin typeface="IBM Plex Sans" panose="020B0503050203000203" pitchFamily="34" charset="0"/>
            <a:ea typeface="+mn-ea"/>
            <a:cs typeface="+mn-cs"/>
          </a:endParaRPr>
        </a:p>
        <a:p>
          <a:pPr rtl="0" fontAlgn="base"/>
          <a:r>
            <a:rPr lang="da-DK" sz="800" b="1" i="0" u="none" strike="noStrike" kern="1200">
              <a:solidFill>
                <a:srgbClr val="1B4528"/>
              </a:solidFill>
              <a:effectLst/>
              <a:latin typeface="IBM Plex Sans" panose="020B0503050203000203" pitchFamily="34" charset="0"/>
              <a:ea typeface="+mn-ea"/>
              <a:cs typeface="+mn-cs"/>
            </a:rPr>
            <a:t>Ansvarlighedspolitik</a:t>
          </a:r>
          <a:r>
            <a:rPr lang="en-US" sz="800" b="0" i="0" kern="1200">
              <a:solidFill>
                <a:srgbClr val="1B4528"/>
              </a:solidFill>
              <a:effectLst/>
              <a:latin typeface="IBM Plex Sans" panose="020B0503050203000203" pitchFamily="34" charset="0"/>
              <a:ea typeface="+mn-ea"/>
              <a:cs typeface="+mn-cs"/>
            </a:rPr>
            <a:t>​</a:t>
          </a:r>
          <a:br>
            <a:rPr lang="en-US" sz="800" b="0" i="0" kern="1200">
              <a:solidFill>
                <a:srgbClr val="1B4528"/>
              </a:solidFill>
              <a:effectLst/>
              <a:latin typeface="IBM Plex Sans" panose="020B0503050203000203" pitchFamily="34" charset="0"/>
              <a:ea typeface="+mn-ea"/>
              <a:cs typeface="+mn-cs"/>
            </a:rPr>
          </a:br>
          <a:r>
            <a:rPr lang="da-DK" sz="800" b="0" i="0" u="none" strike="noStrike" kern="1200">
              <a:solidFill>
                <a:srgbClr val="1B4528"/>
              </a:solidFill>
              <a:effectLst/>
              <a:latin typeface="IBM Plex Sans" panose="020B0503050203000203" pitchFamily="34" charset="0"/>
              <a:ea typeface="+mn-ea"/>
              <a:cs typeface="+mn-cs"/>
            </a:rPr>
            <a:t>En Ansvarlighedspolitik kan indeholde forskellige emner, som din virksomhed ønsker at fokusere på (fx sociale forhold, miljø/klima eller ledelsesmæssige forhold). Ansvarlighedspolitik kaldes også nogle gange for et adfærdskodeks eller en ”code of conduct”.</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u="none" strike="noStrike" kern="1200">
              <a:solidFill>
                <a:srgbClr val="1B4528"/>
              </a:solidFill>
              <a:effectLst/>
              <a:latin typeface="IBM Plex Sans" panose="020B0503050203000203" pitchFamily="34" charset="0"/>
              <a:ea typeface="+mn-ea"/>
              <a:cs typeface="+mn-cs"/>
            </a:rPr>
            <a:t>Bemærk, at oplysningerne om din virksomheds ansvarlighedspolitik, som der udfyldes på denne side, er afgrænset til kun at fokusere på din virksomheds </a:t>
          </a:r>
          <a:r>
            <a:rPr lang="da-DK" sz="800" b="0" i="0" kern="1200">
              <a:solidFill>
                <a:srgbClr val="1B4528"/>
              </a:solidFill>
              <a:effectLst/>
              <a:latin typeface="IBM Plex Sans" panose="020B0503050203000203" pitchFamily="34" charset="0"/>
              <a:ea typeface="+mn-ea"/>
              <a:cs typeface="+mn-cs"/>
            </a:rPr>
            <a:t>egen arbejdsstyrke </a:t>
          </a:r>
          <a:r>
            <a:rPr lang="da-DK" sz="800" b="0" i="0" u="none" strike="noStrike" kern="1200">
              <a:solidFill>
                <a:srgbClr val="1B4528"/>
              </a:solidFill>
              <a:effectLst/>
              <a:latin typeface="IBM Plex Sans" panose="020B0503050203000203" pitchFamily="34" charset="0"/>
              <a:ea typeface="+mn-ea"/>
              <a:cs typeface="+mn-cs"/>
            </a:rPr>
            <a:t>– og ikke din virksomheds værdikæde, leverandører, lokalsamfund, forbrugere mv.</a:t>
          </a:r>
          <a:r>
            <a:rPr lang="en-US" sz="800" b="0" i="0" kern="1200">
              <a:solidFill>
                <a:srgbClr val="1B4528"/>
              </a:solidFill>
              <a:effectLst/>
              <a:latin typeface="IBM Plex Sans" panose="020B0503050203000203" pitchFamily="34" charset="0"/>
              <a:ea typeface="+mn-ea"/>
              <a:cs typeface="+mn-cs"/>
            </a:rPr>
            <a:t>​</a:t>
          </a:r>
          <a:br>
            <a:rPr lang="en-US" sz="800" b="0" i="0" kern="1200">
              <a:solidFill>
                <a:srgbClr val="1B4528"/>
              </a:solidFill>
              <a:effectLst/>
              <a:latin typeface="IBM Plex Sans" panose="020B0503050203000203" pitchFamily="34" charset="0"/>
              <a:ea typeface="+mn-ea"/>
              <a:cs typeface="+mn-cs"/>
            </a:rPr>
          </a:br>
          <a:endParaRPr lang="en-US" sz="800" b="0" i="0" kern="1200">
            <a:solidFill>
              <a:srgbClr val="1B4528"/>
            </a:solidFill>
            <a:effectLst/>
            <a:latin typeface="IBM Plex Sans" panose="020B0503050203000203" pitchFamily="34" charset="0"/>
            <a:ea typeface="+mn-ea"/>
            <a:cs typeface="+mn-cs"/>
          </a:endParaRPr>
        </a:p>
        <a:p>
          <a:pPr rtl="0" fontAlgn="base"/>
          <a:r>
            <a:rPr lang="da-DK" sz="800" b="1" i="0" u="none" strike="noStrike" kern="1200">
              <a:solidFill>
                <a:srgbClr val="1B4528"/>
              </a:solidFill>
              <a:effectLst/>
              <a:latin typeface="IBM Plex Sans" panose="020B0503050203000203" pitchFamily="34" charset="0"/>
              <a:ea typeface="+mn-ea"/>
              <a:cs typeface="+mn-cs"/>
            </a:rPr>
            <a:t>Klagemekanisme</a:t>
          </a:r>
          <a:r>
            <a:rPr lang="en-US" sz="800" b="0" i="0" kern="1200">
              <a:solidFill>
                <a:srgbClr val="1B4528"/>
              </a:solidFill>
              <a:effectLst/>
              <a:latin typeface="IBM Plex Sans" panose="020B0503050203000203" pitchFamily="34" charset="0"/>
              <a:ea typeface="+mn-ea"/>
              <a:cs typeface="+mn-cs"/>
            </a:rPr>
            <a:t>​</a:t>
          </a:r>
          <a:br>
            <a:rPr lang="en-US" sz="800" b="0" i="0" kern="1200">
              <a:solidFill>
                <a:srgbClr val="1B4528"/>
              </a:solidFill>
              <a:effectLst/>
              <a:latin typeface="IBM Plex Sans" panose="020B0503050203000203" pitchFamily="34" charset="0"/>
              <a:ea typeface="+mn-ea"/>
              <a:cs typeface="+mn-cs"/>
            </a:rPr>
          </a:br>
          <a:r>
            <a:rPr lang="da-DK" sz="800" b="0" i="0" u="none" strike="noStrike" kern="1200">
              <a:solidFill>
                <a:srgbClr val="1B4528"/>
              </a:solidFill>
              <a:effectLst/>
              <a:latin typeface="IBM Plex Sans" panose="020B0503050203000203" pitchFamily="34" charset="0"/>
              <a:ea typeface="+mn-ea"/>
              <a:cs typeface="+mn-cs"/>
            </a:rPr>
            <a:t>Klagemekanisme refererer i denne sammenhæng til, hvorvidt du har gjort det muligt for din virksomheds egne ansatte at indgive en klage. En klage kan fx dreje sig om forhold på arbejdspladsen, der er ulovlige, herunder fx børnearbejde, diskrimination eller manglende sikkerhedsforanstaltninger til forebyggelse af arbejdsulykker. </a:t>
          </a:r>
          <a:r>
            <a:rPr lang="en-US" sz="800" b="0" i="0" kern="1200">
              <a:solidFill>
                <a:srgbClr val="1B4528"/>
              </a:solidFill>
              <a:effectLst/>
              <a:latin typeface="IBM Plex Sans" panose="020B0503050203000203" pitchFamily="34" charset="0"/>
              <a:ea typeface="+mn-ea"/>
              <a:cs typeface="+mn-cs"/>
            </a:rPr>
            <a:t>​</a:t>
          </a:r>
          <a:br>
            <a:rPr lang="en-US" sz="800" b="0" i="0" kern="1200">
              <a:solidFill>
                <a:srgbClr val="1B4528"/>
              </a:solidFill>
              <a:effectLst/>
              <a:latin typeface="IBM Plex Sans" panose="020B0503050203000203" pitchFamily="34" charset="0"/>
              <a:ea typeface="+mn-ea"/>
              <a:cs typeface="+mn-cs"/>
            </a:rPr>
          </a:br>
          <a:endParaRPr lang="en-US" sz="800" b="0" i="0" kern="1200">
            <a:solidFill>
              <a:srgbClr val="1B4528"/>
            </a:solidFill>
            <a:effectLst/>
            <a:latin typeface="IBM Plex Sans" panose="020B0503050203000203" pitchFamily="34" charset="0"/>
            <a:ea typeface="+mn-ea"/>
            <a:cs typeface="+mn-cs"/>
          </a:endParaRPr>
        </a:p>
        <a:p>
          <a:pPr rtl="0" fontAlgn="base"/>
          <a:r>
            <a:rPr lang="da-DK" sz="800" b="0" i="0" u="none" strike="noStrike" kern="1200">
              <a:solidFill>
                <a:srgbClr val="1B4528"/>
              </a:solidFill>
              <a:effectLst/>
              <a:latin typeface="IBM Plex Sans" panose="020B0503050203000203" pitchFamily="34" charset="0"/>
              <a:ea typeface="+mn-ea"/>
              <a:cs typeface="+mn-cs"/>
            </a:rPr>
            <a:t>En klagemekaniske kan bl.a. hjælpe din virksomhed med at forhindre, at både skader og klager eskalerer. </a:t>
          </a:r>
          <a:r>
            <a:rPr lang="en-US" sz="800" b="0" i="0" kern="1200">
              <a:solidFill>
                <a:srgbClr val="1B4528"/>
              </a:solidFill>
              <a:effectLst/>
              <a:latin typeface="IBM Plex Sans" panose="020B0503050203000203" pitchFamily="34" charset="0"/>
              <a:ea typeface="+mn-ea"/>
              <a:cs typeface="+mn-cs"/>
            </a:rPr>
            <a:t>​</a:t>
          </a:r>
        </a:p>
      </xdr:txBody>
    </xdr:sp>
    <xdr:clientData/>
  </xdr:twoCellAnchor>
  <xdr:twoCellAnchor editAs="oneCell">
    <xdr:from>
      <xdr:col>0</xdr:col>
      <xdr:colOff>101600</xdr:colOff>
      <xdr:row>4</xdr:row>
      <xdr:rowOff>50801</xdr:rowOff>
    </xdr:from>
    <xdr:to>
      <xdr:col>9</xdr:col>
      <xdr:colOff>21897</xdr:colOff>
      <xdr:row>6</xdr:row>
      <xdr:rowOff>125249</xdr:rowOff>
    </xdr:to>
    <xdr:sp macro="" textlink="">
      <xdr:nvSpPr>
        <xdr:cNvPr id="27" name="Rectangle 13">
          <a:extLst>
            <a:ext uri="{FF2B5EF4-FFF2-40B4-BE49-F238E27FC236}">
              <a16:creationId xmlns:a16="http://schemas.microsoft.com/office/drawing/2014/main" id="{00000000-0008-0000-1F00-00001B000000}"/>
            </a:ext>
          </a:extLst>
        </xdr:cNvPr>
        <xdr:cNvSpPr/>
      </xdr:nvSpPr>
      <xdr:spPr>
        <a:xfrm>
          <a:off x="101600" y="904767"/>
          <a:ext cx="5635297" cy="404648"/>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rtl="0" fontAlgn="base"/>
          <a:r>
            <a:rPr lang="da-DK" sz="800" b="0" i="0" u="none" strike="noStrike" kern="1200">
              <a:solidFill>
                <a:schemeClr val="lt1"/>
              </a:solidFill>
              <a:effectLst/>
              <a:latin typeface="IBM Plex Sans" panose="020B0503050203000203" pitchFamily="34" charset="0"/>
              <a:ea typeface="+mn-ea"/>
              <a:cs typeface="+mn-cs"/>
            </a:rPr>
            <a:t>Oplysningspunktet </a:t>
          </a:r>
          <a:r>
            <a:rPr lang="da-DK" sz="800" b="1" i="0" u="none" strike="noStrike" kern="1200">
              <a:solidFill>
                <a:schemeClr val="lt1"/>
              </a:solidFill>
              <a:effectLst/>
              <a:latin typeface="IBM Plex Sans" panose="020B0503050203000203" pitchFamily="34" charset="0"/>
              <a:ea typeface="+mn-ea"/>
              <a:cs typeface="+mn-cs"/>
            </a:rPr>
            <a:t>skal udfyldes, </a:t>
          </a:r>
          <a:r>
            <a:rPr lang="da-DK" sz="800" b="0" i="0" u="none" strike="noStrike" kern="1200">
              <a:solidFill>
                <a:schemeClr val="lt1"/>
              </a:solidFill>
              <a:effectLst/>
              <a:latin typeface="IBM Plex Sans" panose="020B0503050203000203" pitchFamily="34" charset="0"/>
              <a:ea typeface="+mn-ea"/>
              <a:cs typeface="+mn-cs"/>
            </a:rPr>
            <a:t>jf. Udvidet Modul. </a:t>
          </a:r>
          <a:r>
            <a:rPr lang="en-US" sz="800" b="0" i="0" kern="1200">
              <a:solidFill>
                <a:schemeClr val="lt1"/>
              </a:solidFill>
              <a:effectLst/>
              <a:latin typeface="IBM Plex Sans" panose="020B0503050203000203" pitchFamily="34" charset="0"/>
              <a:ea typeface="+mn-ea"/>
              <a:cs typeface="+mn-cs"/>
            </a:rPr>
            <a:t>​</a:t>
          </a:r>
        </a:p>
        <a:p>
          <a:pPr rtl="0" fontAlgn="base"/>
          <a:r>
            <a:rPr lang="da-DK" sz="800" b="0" i="0" kern="1200">
              <a:solidFill>
                <a:schemeClr val="lt1"/>
              </a:solidFill>
              <a:effectLst/>
              <a:latin typeface="IBM Plex Sans" panose="020B0503050203000203" pitchFamily="34" charset="0"/>
              <a:ea typeface="+mn-ea"/>
              <a:cs typeface="+mn-cs"/>
            </a:rPr>
            <a:t>​</a:t>
          </a:r>
        </a:p>
      </xdr:txBody>
    </xdr:sp>
    <xdr:clientData/>
  </xdr:twoCellAnchor>
  <xdr:twoCellAnchor editAs="oneCell">
    <xdr:from>
      <xdr:col>0</xdr:col>
      <xdr:colOff>120431</xdr:colOff>
      <xdr:row>18</xdr:row>
      <xdr:rowOff>128751</xdr:rowOff>
    </xdr:from>
    <xdr:to>
      <xdr:col>9</xdr:col>
      <xdr:colOff>32845</xdr:colOff>
      <xdr:row>27</xdr:row>
      <xdr:rowOff>38100</xdr:rowOff>
    </xdr:to>
    <xdr:sp macro="" textlink="">
      <xdr:nvSpPr>
        <xdr:cNvPr id="4" name="Rectangle 13">
          <a:extLst>
            <a:ext uri="{FF2B5EF4-FFF2-40B4-BE49-F238E27FC236}">
              <a16:creationId xmlns:a16="http://schemas.microsoft.com/office/drawing/2014/main" id="{00000000-0008-0000-1F00-00001C000000}"/>
            </a:ext>
          </a:extLst>
        </xdr:cNvPr>
        <xdr:cNvSpPr/>
      </xdr:nvSpPr>
      <xdr:spPr>
        <a:xfrm>
          <a:off x="120431" y="3233901"/>
          <a:ext cx="6141764" cy="1328574"/>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rtl="0" fontAlgn="base"/>
          <a:r>
            <a:rPr lang="da-DK" sz="800" b="1" i="0" u="none" strike="noStrike" kern="1200">
              <a:solidFill>
                <a:srgbClr val="1B4528"/>
              </a:solidFill>
              <a:effectLst/>
              <a:latin typeface="IBM Plex Sans" panose="020B0503050203000203" pitchFamily="34" charset="0"/>
              <a:ea typeface="+mn-ea"/>
              <a:cs typeface="+mn-cs"/>
            </a:rPr>
            <a:t>Mulige datakilder</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u="none" strike="noStrike" kern="1200">
              <a:solidFill>
                <a:srgbClr val="1B4528"/>
              </a:solidFill>
              <a:effectLst/>
              <a:latin typeface="IBM Plex Sans" panose="020B0503050203000203" pitchFamily="34" charset="0"/>
              <a:ea typeface="+mn-ea"/>
              <a:cs typeface="+mn-cs"/>
            </a:rPr>
            <a:t>Erhvervsstyrelsen har udarbejdet en færdigudfyldt skabelon til en ansvarlighedspolitik, der dækker din virksomheds </a:t>
          </a:r>
          <a:r>
            <a:rPr lang="da-DK" sz="800" b="0" i="0" kern="1200">
              <a:solidFill>
                <a:srgbClr val="1B4528"/>
              </a:solidFill>
              <a:effectLst/>
              <a:latin typeface="IBM Plex Sans" panose="020B0503050203000203" pitchFamily="34" charset="0"/>
              <a:ea typeface="+mn-ea"/>
              <a:cs typeface="+mn-cs"/>
            </a:rPr>
            <a:t>egen arbejdsstyrke.</a:t>
          </a:r>
          <a:r>
            <a:rPr lang="en-US" sz="800" b="0" i="0" kern="1200">
              <a:solidFill>
                <a:srgbClr val="1B4528"/>
              </a:solidFill>
              <a:effectLst/>
              <a:latin typeface="IBM Plex Sans" panose="020B0503050203000203" pitchFamily="34" charset="0"/>
              <a:ea typeface="+mn-ea"/>
              <a:cs typeface="+mn-cs"/>
            </a:rPr>
            <a:t>​</a:t>
          </a:r>
        </a:p>
        <a:p>
          <a:pPr>
            <a:lnSpc>
              <a:spcPct val="106000"/>
            </a:lnSpc>
            <a:spcBef>
              <a:spcPts val="800"/>
            </a:spcBef>
          </a:pPr>
          <a:r>
            <a:rPr lang="da-DK" sz="800" spc="-10" dirty="0">
              <a:solidFill>
                <a:srgbClr val="1B4528"/>
              </a:solidFill>
              <a:latin typeface="IBM Plex Sans" panose="020B0503050203000203" pitchFamily="34" charset="0"/>
              <a:hlinkClick xmlns:r="http://schemas.openxmlformats.org/officeDocument/2006/relationships" r:id="rId1">
                <a:extLst>
                  <a:ext uri="{A12FA001-AC4F-418D-AE19-62706E023703}">
                    <ahyp:hlinkClr xmlns:ahyp="http://schemas.microsoft.com/office/drawing/2018/hyperlinkcolor" val="tx"/>
                  </a:ext>
                </a:extLst>
              </a:hlinkClick>
            </a:rPr>
            <a:t>Hent skabelon til Ansvarlighedspolitik på Virksomhedsguiden</a:t>
          </a:r>
          <a:endParaRPr lang="da-DK" sz="800" spc="-10" dirty="0">
            <a:solidFill>
              <a:srgbClr val="1B4528"/>
            </a:solidFill>
            <a:latin typeface="IBM Plex Sans" panose="020B0503050203000203" pitchFamily="34" charset="0"/>
          </a:endParaRPr>
        </a:p>
        <a:p>
          <a:pPr>
            <a:lnSpc>
              <a:spcPct val="106000"/>
            </a:lnSpc>
            <a:spcBef>
              <a:spcPts val="800"/>
            </a:spcBef>
          </a:pPr>
          <a:r>
            <a:rPr lang="da-DK" sz="800" spc="-10" dirty="0">
              <a:solidFill>
                <a:srgbClr val="1B4528"/>
              </a:solidFill>
              <a:latin typeface="IBM Plex Sans" panose="020B0503050203000203" pitchFamily="34" charset="0"/>
              <a:hlinkClick xmlns:r="http://schemas.openxmlformats.org/officeDocument/2006/relationships" r:id="rId2">
                <a:extLst>
                  <a:ext uri="{A12FA001-AC4F-418D-AE19-62706E023703}">
                    <ahyp:hlinkClr xmlns:ahyp="http://schemas.microsoft.com/office/drawing/2018/hyperlinkcolor" val="tx"/>
                  </a:ext>
                </a:extLst>
              </a:hlinkClick>
            </a:rPr>
            <a:t>Læs mere om Erhvervsstyrelsens skabeloner til politikker, og få hjælp til at vælge, hvilken skabelon der passer til dit behov på Virksomhedsguiden</a:t>
          </a:r>
          <a:endParaRPr lang="da-DK" sz="800" spc="-10" dirty="0">
            <a:solidFill>
              <a:srgbClr val="1B4528"/>
            </a:solidFill>
            <a:latin typeface="IBM Plex Sans" panose="020B0503050203000203" pitchFamily="34" charset="0"/>
          </a:endParaRPr>
        </a:p>
      </xdr:txBody>
    </xdr:sp>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63500</xdr:colOff>
      <xdr:row>26</xdr:row>
      <xdr:rowOff>88900</xdr:rowOff>
    </xdr:from>
    <xdr:to>
      <xdr:col>7</xdr:col>
      <xdr:colOff>693420</xdr:colOff>
      <xdr:row>33</xdr:row>
      <xdr:rowOff>144780</xdr:rowOff>
    </xdr:to>
    <xdr:sp macro="" textlink="">
      <xdr:nvSpPr>
        <xdr:cNvPr id="15" name="Rectangle 13">
          <a:extLst>
            <a:ext uri="{FF2B5EF4-FFF2-40B4-BE49-F238E27FC236}">
              <a16:creationId xmlns:a16="http://schemas.microsoft.com/office/drawing/2014/main" id="{00000000-0008-0000-2000-00000F000000}"/>
            </a:ext>
          </a:extLst>
        </xdr:cNvPr>
        <xdr:cNvSpPr/>
      </xdr:nvSpPr>
      <xdr:spPr>
        <a:xfrm>
          <a:off x="63500" y="4648200"/>
          <a:ext cx="4927600" cy="1231900"/>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nSpc>
              <a:spcPct val="106000"/>
            </a:lnSpc>
            <a:spcBef>
              <a:spcPts val="800"/>
            </a:spcBef>
          </a:pPr>
          <a:r>
            <a:rPr lang="da-DK" sz="800" b="1" i="0" u="none" strike="noStrike" kern="1200">
              <a:solidFill>
                <a:srgbClr val="1B4528"/>
              </a:solidFill>
              <a:effectLst/>
              <a:latin typeface="IBM Plex Sans" panose="020B0503050203000203" pitchFamily="34" charset="0"/>
              <a:ea typeface="+mn-ea"/>
              <a:cs typeface="+mn-cs"/>
            </a:rPr>
            <a:t>Mulige datakilder</a:t>
          </a:r>
          <a:br>
            <a:rPr lang="da-DK" sz="800" b="1" i="0" u="none" strike="noStrike" kern="1200">
              <a:solidFill>
                <a:srgbClr val="1B4528"/>
              </a:solidFill>
              <a:effectLst/>
              <a:latin typeface="IBM Plex Sans" panose="020B0503050203000203" pitchFamily="34" charset="0"/>
              <a:ea typeface="+mn-ea"/>
              <a:cs typeface="+mn-cs"/>
            </a:rPr>
          </a:br>
          <a:r>
            <a:rPr lang="da-DK" sz="800" kern="1200" spc="-10" dirty="0">
              <a:solidFill>
                <a:srgbClr val="1B4528"/>
              </a:solidFill>
              <a:latin typeface="IBM Plex Sans" panose="020B0503050203000203" pitchFamily="34" charset="0"/>
              <a:ea typeface="+mn-ea"/>
              <a:cs typeface="+mn-cs"/>
            </a:rPr>
            <a:t>Erhvervsstyrelsen har udarbejdet en færdigudfyldt skabelon til en ansvarlighedspolitik, der dækker din virksomheds </a:t>
          </a:r>
          <a:r>
            <a:rPr lang="da-DK" sz="800" u="sng" kern="1200" spc="-10" dirty="0">
              <a:solidFill>
                <a:srgbClr val="1B4528"/>
              </a:solidFill>
              <a:latin typeface="IBM Plex Sans" panose="020B0503050203000203" pitchFamily="34" charset="0"/>
              <a:ea typeface="+mn-ea"/>
              <a:cs typeface="+mn-cs"/>
            </a:rPr>
            <a:t>egen arbejdsstyrke.</a:t>
          </a:r>
        </a:p>
        <a:p>
          <a:pPr>
            <a:lnSpc>
              <a:spcPct val="106000"/>
            </a:lnSpc>
            <a:spcBef>
              <a:spcPts val="800"/>
            </a:spcBef>
          </a:pPr>
          <a:r>
            <a:rPr lang="da-DK" sz="800" spc="-10" dirty="0">
              <a:solidFill>
                <a:srgbClr val="1B4528"/>
              </a:solidFill>
              <a:latin typeface="IBM Plex Sans" panose="020B0503050203000203" pitchFamily="34" charset="0"/>
              <a:hlinkClick xmlns:r="http://schemas.openxmlformats.org/officeDocument/2006/relationships" r:id="rId1">
                <a:extLst>
                  <a:ext uri="{A12FA001-AC4F-418D-AE19-62706E023703}">
                    <ahyp:hlinkClr xmlns:ahyp="http://schemas.microsoft.com/office/drawing/2018/hyperlinkcolor" val="tx"/>
                  </a:ext>
                </a:extLst>
              </a:hlinkClick>
            </a:rPr>
            <a:t>Hent skabelon til Ansvarlighedspolitik på Virksomhedsguiden</a:t>
          </a:r>
          <a:endParaRPr lang="da-DK" sz="800" spc="-10" dirty="0">
            <a:solidFill>
              <a:srgbClr val="1B4528"/>
            </a:solidFill>
            <a:latin typeface="IBM Plex Sans" panose="020B0503050203000203" pitchFamily="34" charset="0"/>
          </a:endParaRPr>
        </a:p>
        <a:p>
          <a:pPr>
            <a:lnSpc>
              <a:spcPct val="106000"/>
            </a:lnSpc>
            <a:spcBef>
              <a:spcPts val="800"/>
            </a:spcBef>
          </a:pPr>
          <a:r>
            <a:rPr lang="da-DK" sz="800" spc="-10" dirty="0">
              <a:solidFill>
                <a:srgbClr val="1B4528"/>
              </a:solidFill>
              <a:latin typeface="IBM Plex Sans" panose="020B0503050203000203" pitchFamily="34" charset="0"/>
              <a:hlinkClick xmlns:r="http://schemas.openxmlformats.org/officeDocument/2006/relationships" r:id="rId2">
                <a:extLst>
                  <a:ext uri="{A12FA001-AC4F-418D-AE19-62706E023703}">
                    <ahyp:hlinkClr xmlns:ahyp="http://schemas.microsoft.com/office/drawing/2018/hyperlinkcolor" val="tx"/>
                  </a:ext>
                </a:extLst>
              </a:hlinkClick>
            </a:rPr>
            <a:t>Læs mere om Erhvervsstyrelsens skabeloner til politikker, og få hjælp til at vælge, hvilken skabelon der passer til dit behov på Virksomhedsguiden</a:t>
          </a:r>
          <a:endParaRPr lang="da-DK" sz="800" spc="-10" dirty="0">
            <a:solidFill>
              <a:srgbClr val="1B4528"/>
            </a:solidFill>
            <a:latin typeface="IBM Plex Sans" panose="020B0503050203000203" pitchFamily="34" charset="0"/>
          </a:endParaRPr>
        </a:p>
        <a:p>
          <a:pPr rtl="0" fontAlgn="base"/>
          <a:endParaRPr lang="en-US" sz="800" b="0" i="0" kern="1200">
            <a:solidFill>
              <a:srgbClr val="1B4528"/>
            </a:solidFill>
            <a:effectLst/>
            <a:latin typeface="IBM Plex Sans" panose="020B0503050203000203" pitchFamily="34" charset="0"/>
            <a:ea typeface="+mn-ea"/>
            <a:cs typeface="+mn-cs"/>
          </a:endParaRPr>
        </a:p>
      </xdr:txBody>
    </xdr:sp>
    <xdr:clientData/>
  </xdr:twoCellAnchor>
  <xdr:twoCellAnchor editAs="oneCell">
    <xdr:from>
      <xdr:col>8</xdr:col>
      <xdr:colOff>139700</xdr:colOff>
      <xdr:row>4</xdr:row>
      <xdr:rowOff>25400</xdr:rowOff>
    </xdr:from>
    <xdr:to>
      <xdr:col>13</xdr:col>
      <xdr:colOff>571500</xdr:colOff>
      <xdr:row>33</xdr:row>
      <xdr:rowOff>158750</xdr:rowOff>
    </xdr:to>
    <xdr:sp macro="" textlink="">
      <xdr:nvSpPr>
        <xdr:cNvPr id="8" name="Rectangle 13">
          <a:extLst>
            <a:ext uri="{FF2B5EF4-FFF2-40B4-BE49-F238E27FC236}">
              <a16:creationId xmlns:a16="http://schemas.microsoft.com/office/drawing/2014/main" id="{00000000-0008-0000-2000-000002000000}"/>
            </a:ext>
          </a:extLst>
        </xdr:cNvPr>
        <xdr:cNvSpPr/>
      </xdr:nvSpPr>
      <xdr:spPr>
        <a:xfrm>
          <a:off x="5168340" y="889187"/>
          <a:ext cx="3933638" cy="4942541"/>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rtl="0" fontAlgn="base"/>
          <a:r>
            <a:rPr lang="da-DK" sz="800" b="1" i="0" u="none" strike="noStrike" kern="1200">
              <a:solidFill>
                <a:srgbClr val="1B4528"/>
              </a:solidFill>
              <a:effectLst/>
              <a:latin typeface="IBM Plex Sans" panose="020B0503050203000203" pitchFamily="34" charset="0"/>
              <a:ea typeface="+mn-ea"/>
              <a:cs typeface="+mn-cs"/>
            </a:rPr>
            <a:t>Begrebsforklaringer</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kern="1200">
              <a:solidFill>
                <a:srgbClr val="1B4528"/>
              </a:solidFill>
              <a:effectLst/>
              <a:latin typeface="IBM Plex Sans" panose="020B0503050203000203" pitchFamily="34" charset="0"/>
              <a:ea typeface="+mn-ea"/>
              <a:cs typeface="+mn-cs"/>
            </a:rPr>
            <a:t>​</a:t>
          </a:r>
        </a:p>
        <a:p>
          <a:pPr rtl="0" fontAlgn="base"/>
          <a:r>
            <a:rPr lang="da-DK" sz="800" b="1" i="0" u="none" strike="noStrike" kern="1200">
              <a:solidFill>
                <a:srgbClr val="1B4528"/>
              </a:solidFill>
              <a:effectLst/>
              <a:latin typeface="IBM Plex Sans" panose="020B0503050203000203" pitchFamily="34" charset="0"/>
              <a:ea typeface="+mn-ea"/>
              <a:cs typeface="+mn-cs"/>
            </a:rPr>
            <a:t>Børnearbejde</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u="none" strike="noStrike" kern="1200">
              <a:solidFill>
                <a:srgbClr val="1B4528"/>
              </a:solidFill>
              <a:effectLst/>
              <a:latin typeface="IBM Plex Sans" panose="020B0503050203000203" pitchFamily="34" charset="0"/>
              <a:ea typeface="+mn-ea"/>
              <a:cs typeface="+mn-cs"/>
            </a:rPr>
            <a:t>Børnearbejde er arbejde, der fratager børn deres barndom, potentiale og værdighed, og som er skadeligt for den fysiske og mentale udvikling. Det drejer sig om arbejde, der:</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u="none" strike="noStrike" kern="1200">
              <a:solidFill>
                <a:srgbClr val="1B4528"/>
              </a:solidFill>
              <a:effectLst/>
              <a:latin typeface="IBM Plex Sans" panose="020B0503050203000203" pitchFamily="34" charset="0"/>
              <a:ea typeface="+mn-ea"/>
              <a:cs typeface="+mn-cs"/>
            </a:rPr>
            <a:t>er psykisk, fysisk, socialt eller moralsk farligt og skadeligt for børn og/eller</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u="none" strike="noStrike" kern="1200">
              <a:solidFill>
                <a:srgbClr val="1B4528"/>
              </a:solidFill>
              <a:effectLst/>
              <a:latin typeface="IBM Plex Sans" panose="020B0503050203000203" pitchFamily="34" charset="0"/>
              <a:ea typeface="+mn-ea"/>
              <a:cs typeface="+mn-cs"/>
            </a:rPr>
            <a:t>griber ind i deres skolegang ved at fratage dem muligheden for at gå i skole, tvinger dem til at forlade skolen før tid eller kræver, at de forsøger at kombinere skolegang med overdrevent langt og hårdt arbejde.</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kern="1200">
              <a:solidFill>
                <a:srgbClr val="1B4528"/>
              </a:solidFill>
              <a:effectLst/>
              <a:latin typeface="IBM Plex Sans" panose="020B0503050203000203" pitchFamily="34" charset="0"/>
              <a:ea typeface="+mn-ea"/>
              <a:cs typeface="+mn-cs"/>
            </a:rPr>
            <a:t>​</a:t>
          </a:r>
        </a:p>
        <a:p>
          <a:pPr rtl="0" fontAlgn="base"/>
          <a:r>
            <a:rPr lang="da-DK" sz="800" b="0" i="0" u="none" strike="noStrike" kern="1200">
              <a:solidFill>
                <a:srgbClr val="1B4528"/>
              </a:solidFill>
              <a:effectLst/>
              <a:latin typeface="IBM Plex Sans" panose="020B0503050203000203" pitchFamily="34" charset="0"/>
              <a:ea typeface="+mn-ea"/>
              <a:cs typeface="+mn-cs"/>
            </a:rPr>
            <a:t>I Danmark må børn under 13 år som udgangspunkt ikke arbejde for en arbejdsgiver. </a:t>
          </a:r>
          <a:r>
            <a:rPr lang="en-US" sz="800" b="0" i="0" kern="1200">
              <a:solidFill>
                <a:srgbClr val="1B4528"/>
              </a:solidFill>
              <a:effectLst/>
              <a:latin typeface="IBM Plex Sans" panose="020B0503050203000203" pitchFamily="34" charset="0"/>
              <a:ea typeface="+mn-ea"/>
              <a:cs typeface="+mn-cs"/>
            </a:rPr>
            <a:t>​</a:t>
          </a:r>
        </a:p>
        <a:p>
          <a:pPr>
            <a:lnSpc>
              <a:spcPct val="106000"/>
            </a:lnSpc>
          </a:pPr>
          <a:r>
            <a:rPr lang="da-DK" sz="800" dirty="0">
              <a:solidFill>
                <a:srgbClr val="1B4528"/>
              </a:solidFill>
              <a:latin typeface="IBM Plex Sans" panose="020B0503050203000203" pitchFamily="34" charset="0"/>
              <a:hlinkClick xmlns:r="http://schemas.openxmlformats.org/officeDocument/2006/relationships" r:id="rId3">
                <a:extLst>
                  <a:ext uri="{A12FA001-AC4F-418D-AE19-62706E023703}">
                    <ahyp:hlinkClr xmlns:ahyp="http://schemas.microsoft.com/office/drawing/2018/hyperlinkcolor" val="tx"/>
                  </a:ext>
                </a:extLst>
              </a:hlinkClick>
            </a:rPr>
            <a:t>Læs mere om de danske regler på Arbejdstilsynets hjemmeside</a:t>
          </a:r>
          <a:endParaRPr lang="da-DK" sz="800" kern="1200" spc="-10" noProof="0" dirty="0">
            <a:solidFill>
              <a:srgbClr val="1B4528"/>
            </a:solidFill>
            <a:latin typeface="IBM Plex Sans" panose="020B0503050203000203" pitchFamily="34" charset="0"/>
            <a:ea typeface="+mn-ea"/>
            <a:cs typeface="+mn-cs"/>
          </a:endParaRPr>
        </a:p>
        <a:p>
          <a:pPr rtl="0" fontAlgn="base"/>
          <a:r>
            <a:rPr lang="da-DK" sz="800" b="0" i="0" kern="1200">
              <a:solidFill>
                <a:srgbClr val="1B4528"/>
              </a:solidFill>
              <a:effectLst/>
              <a:latin typeface="IBM Plex Sans" panose="020B0503050203000203" pitchFamily="34" charset="0"/>
              <a:ea typeface="+mn-ea"/>
              <a:cs typeface="+mn-cs"/>
            </a:rPr>
            <a:t>​</a:t>
          </a:r>
        </a:p>
        <a:p>
          <a:pPr rtl="0" fontAlgn="base"/>
          <a:r>
            <a:rPr lang="da-DK" sz="800" b="1" i="0" u="none" strike="noStrike" kern="1200">
              <a:solidFill>
                <a:srgbClr val="1B4528"/>
              </a:solidFill>
              <a:effectLst/>
              <a:latin typeface="IBM Plex Sans" panose="020B0503050203000203" pitchFamily="34" charset="0"/>
              <a:ea typeface="+mn-ea"/>
              <a:cs typeface="+mn-cs"/>
            </a:rPr>
            <a:t>Tvangsarbejde</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u="none" strike="noStrike" kern="1200">
              <a:solidFill>
                <a:srgbClr val="1B4528"/>
              </a:solidFill>
              <a:effectLst/>
              <a:latin typeface="IBM Plex Sans" panose="020B0503050203000203" pitchFamily="34" charset="0"/>
              <a:ea typeface="+mn-ea"/>
              <a:cs typeface="+mn-cs"/>
            </a:rPr>
            <a:t>Tvangsarbejde omfatter alle situationer, hvor personer på en hvilken som helst måde tvinges til at udføre arbejde, som personen ikke frivilligt har valgt at udføre.</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kern="1200">
              <a:solidFill>
                <a:srgbClr val="1B4528"/>
              </a:solidFill>
              <a:effectLst/>
              <a:latin typeface="IBM Plex Sans" panose="020B0503050203000203" pitchFamily="34" charset="0"/>
              <a:ea typeface="+mn-ea"/>
              <a:cs typeface="+mn-cs"/>
            </a:rPr>
            <a:t>​</a:t>
          </a:r>
        </a:p>
        <a:p>
          <a:pPr rtl="0" fontAlgn="base"/>
          <a:r>
            <a:rPr lang="da-DK" sz="800" b="1" i="0" u="none" strike="noStrike" kern="1200">
              <a:solidFill>
                <a:srgbClr val="1B4528"/>
              </a:solidFill>
              <a:effectLst/>
              <a:latin typeface="IBM Plex Sans" panose="020B0503050203000203" pitchFamily="34" charset="0"/>
              <a:ea typeface="+mn-ea"/>
              <a:cs typeface="+mn-cs"/>
            </a:rPr>
            <a:t>Menneskehandel</a:t>
          </a:r>
          <a:r>
            <a:rPr lang="da-DK" sz="800" b="0" i="0" kern="1200">
              <a:solidFill>
                <a:srgbClr val="1B4528"/>
              </a:solidFill>
              <a:effectLst/>
              <a:latin typeface="IBM Plex Sans" panose="020B0503050203000203" pitchFamily="34" charset="0"/>
              <a:ea typeface="+mn-ea"/>
              <a:cs typeface="+mn-cs"/>
            </a:rPr>
            <a:t>​</a:t>
          </a:r>
        </a:p>
        <a:p>
          <a:pPr rtl="0" fontAlgn="base"/>
          <a:r>
            <a:rPr lang="da-DK" sz="800" b="0" i="0" u="none" strike="noStrike" kern="1200">
              <a:solidFill>
                <a:srgbClr val="1B4528"/>
              </a:solidFill>
              <a:effectLst/>
              <a:latin typeface="IBM Plex Sans" panose="020B0503050203000203" pitchFamily="34" charset="0"/>
              <a:ea typeface="+mn-ea"/>
              <a:cs typeface="+mn-cs"/>
            </a:rPr>
            <a:t>Menneskehandel dækker blandt andet over transport eller modtagelse af personer ved hjælp af trusler eller brug af magt eller betaling med henblik på at få kontrol over en anden person.</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kern="1200">
              <a:solidFill>
                <a:srgbClr val="1B4528"/>
              </a:solidFill>
              <a:effectLst/>
              <a:latin typeface="IBM Plex Sans" panose="020B0503050203000203" pitchFamily="34" charset="0"/>
              <a:ea typeface="+mn-ea"/>
              <a:cs typeface="+mn-cs"/>
            </a:rPr>
            <a:t>​</a:t>
          </a:r>
        </a:p>
        <a:p>
          <a:pPr rtl="0" fontAlgn="base"/>
          <a:r>
            <a:rPr lang="da-DK" sz="800" b="1" i="0" u="none" strike="noStrike" kern="1200">
              <a:solidFill>
                <a:srgbClr val="1B4528"/>
              </a:solidFill>
              <a:effectLst/>
              <a:latin typeface="IBM Plex Sans" panose="020B0503050203000203" pitchFamily="34" charset="0"/>
              <a:ea typeface="+mn-ea"/>
              <a:cs typeface="+mn-cs"/>
            </a:rPr>
            <a:t>Diskrimination</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u="none" strike="noStrike" kern="1200">
              <a:solidFill>
                <a:srgbClr val="1B4528"/>
              </a:solidFill>
              <a:effectLst/>
              <a:latin typeface="IBM Plex Sans" panose="020B0503050203000203" pitchFamily="34" charset="0"/>
              <a:ea typeface="+mn-ea"/>
              <a:cs typeface="+mn-cs"/>
            </a:rPr>
            <a:t>Diskrimination kan blandt andet finde sted på grund af køn, race, alder eller politiske anskuelser.</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u="none" strike="noStrike" kern="1200">
              <a:solidFill>
                <a:srgbClr val="1B4528"/>
              </a:solidFill>
              <a:effectLst/>
              <a:latin typeface="IBM Plex Sans" panose="020B0503050203000203" pitchFamily="34" charset="0"/>
              <a:ea typeface="+mn-ea"/>
              <a:cs typeface="+mn-cs"/>
            </a:rPr>
            <a:t>Direkte diskrimination opstår, når en person behandles mindre favorabelt sammenlignet med andre, der er i en lignende situation. </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u="none" strike="noStrike" kern="1200">
              <a:solidFill>
                <a:srgbClr val="1B4528"/>
              </a:solidFill>
              <a:effectLst/>
              <a:latin typeface="IBM Plex Sans" panose="020B0503050203000203" pitchFamily="34" charset="0"/>
              <a:ea typeface="+mn-ea"/>
              <a:cs typeface="+mn-cs"/>
            </a:rPr>
            <a:t>Indirekte diskrimination opstår, når en tilsyneladende neutral regel stiller en person eller en gruppe med de samme karakteristika dårligere.</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kern="1200">
              <a:solidFill>
                <a:srgbClr val="1B4528"/>
              </a:solidFill>
              <a:effectLst/>
              <a:latin typeface="IBM Plex Sans" panose="020B0503050203000203" pitchFamily="34" charset="0"/>
              <a:ea typeface="+mn-ea"/>
              <a:cs typeface="+mn-cs"/>
            </a:rPr>
            <a:t>​</a:t>
          </a:r>
        </a:p>
      </xdr:txBody>
    </xdr:sp>
    <xdr:clientData/>
  </xdr:twoCellAnchor>
  <xdr:twoCellAnchor editAs="oneCell">
    <xdr:from>
      <xdr:col>0</xdr:col>
      <xdr:colOff>101600</xdr:colOff>
      <xdr:row>4</xdr:row>
      <xdr:rowOff>50800</xdr:rowOff>
    </xdr:from>
    <xdr:to>
      <xdr:col>8</xdr:col>
      <xdr:colOff>25400</xdr:colOff>
      <xdr:row>9</xdr:row>
      <xdr:rowOff>67841</xdr:rowOff>
    </xdr:to>
    <xdr:sp macro="" textlink="">
      <xdr:nvSpPr>
        <xdr:cNvPr id="3" name="Rectangle 13">
          <a:extLst>
            <a:ext uri="{FF2B5EF4-FFF2-40B4-BE49-F238E27FC236}">
              <a16:creationId xmlns:a16="http://schemas.microsoft.com/office/drawing/2014/main" id="{00000000-0008-0000-2000-000003000000}"/>
            </a:ext>
          </a:extLst>
        </xdr:cNvPr>
        <xdr:cNvSpPr/>
      </xdr:nvSpPr>
      <xdr:spPr>
        <a:xfrm>
          <a:off x="101600" y="914400"/>
          <a:ext cx="4940300" cy="842541"/>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rtl="0" fontAlgn="base"/>
          <a:r>
            <a:rPr lang="da-DK" sz="800" b="0" i="0" u="none" strike="noStrike" kern="1200">
              <a:solidFill>
                <a:schemeClr val="lt1"/>
              </a:solidFill>
              <a:effectLst/>
              <a:latin typeface="IBM Plex Sans" panose="020B0503050203000203" pitchFamily="34" charset="0"/>
              <a:ea typeface="+mn-ea"/>
              <a:cs typeface="+mn-cs"/>
            </a:rPr>
            <a:t>Oplysningspunktet </a:t>
          </a:r>
          <a:r>
            <a:rPr lang="da-DK" sz="800" b="1" i="0" u="none" strike="noStrike" kern="1200">
              <a:solidFill>
                <a:schemeClr val="lt1"/>
              </a:solidFill>
              <a:effectLst/>
              <a:latin typeface="IBM Plex Sans" panose="020B0503050203000203" pitchFamily="34" charset="0"/>
              <a:ea typeface="+mn-ea"/>
              <a:cs typeface="+mn-cs"/>
            </a:rPr>
            <a:t>skal udfyldes, hvis relevant </a:t>
          </a:r>
          <a:r>
            <a:rPr lang="da-DK" sz="800" b="0" i="0" u="none" strike="noStrike" kern="1200">
              <a:solidFill>
                <a:schemeClr val="lt1"/>
              </a:solidFill>
              <a:effectLst/>
              <a:latin typeface="IBM Plex Sans" panose="020B0503050203000203" pitchFamily="34" charset="0"/>
              <a:ea typeface="+mn-ea"/>
              <a:cs typeface="+mn-cs"/>
            </a:rPr>
            <a:t>jf. Udvidet Modul. </a:t>
          </a:r>
          <a:r>
            <a:rPr lang="en-US" sz="800" b="0" i="0" kern="1200">
              <a:solidFill>
                <a:schemeClr val="lt1"/>
              </a:solidFill>
              <a:effectLst/>
              <a:latin typeface="IBM Plex Sans" panose="020B0503050203000203" pitchFamily="34" charset="0"/>
              <a:ea typeface="+mn-ea"/>
              <a:cs typeface="+mn-cs"/>
            </a:rPr>
            <a:t>​</a:t>
          </a:r>
        </a:p>
        <a:p>
          <a:pPr rtl="0" fontAlgn="base"/>
          <a:r>
            <a:rPr lang="da-DK" sz="800" b="0" i="0" kern="1200">
              <a:solidFill>
                <a:schemeClr val="lt1"/>
              </a:solidFill>
              <a:effectLst/>
              <a:latin typeface="IBM Plex Sans" panose="020B0503050203000203" pitchFamily="34" charset="0"/>
              <a:ea typeface="+mn-ea"/>
              <a:cs typeface="+mn-cs"/>
            </a:rPr>
            <a:t>​</a:t>
          </a:r>
        </a:p>
        <a:p>
          <a:pPr rtl="0" fontAlgn="base"/>
          <a:r>
            <a:rPr lang="da-DK" sz="800" b="0" i="0" u="none" strike="noStrike" kern="1200">
              <a:solidFill>
                <a:schemeClr val="lt1"/>
              </a:solidFill>
              <a:effectLst/>
              <a:latin typeface="IBM Plex Sans" panose="020B0503050203000203" pitchFamily="34" charset="0"/>
              <a:ea typeface="+mn-ea"/>
              <a:cs typeface="+mn-cs"/>
            </a:rPr>
            <a:t>Dette oplysningspunkt skal kun udfyldes, hvis du har svaret ”JA” til, at din virksomhed har en ansvarlighedspolitik eller en menneskerettighedspolitik for virksomhedens egen arbejdsstyrke (jf. dit svar på forrige side).</a:t>
          </a:r>
          <a:r>
            <a:rPr lang="en-US" sz="800" b="0" i="0" kern="1200">
              <a:solidFill>
                <a:schemeClr val="lt1"/>
              </a:solidFill>
              <a:effectLst/>
              <a:latin typeface="IBM Plex Sans" panose="020B0503050203000203" pitchFamily="34" charset="0"/>
              <a:ea typeface="+mn-ea"/>
              <a:cs typeface="+mn-cs"/>
            </a:rPr>
            <a:t>​</a:t>
          </a:r>
        </a:p>
      </xdr:txBody>
    </xdr:sp>
    <xdr:clientData/>
  </xdr:twoCellAnchor>
</xdr:wsDr>
</file>

<file path=xl/drawings/drawing33.xml><?xml version="1.0" encoding="utf-8"?>
<xdr:wsDr xmlns:xdr="http://schemas.openxmlformats.org/drawingml/2006/spreadsheetDrawing" xmlns:a="http://schemas.openxmlformats.org/drawingml/2006/main">
  <xdr:twoCellAnchor editAs="oneCell">
    <xdr:from>
      <xdr:col>9</xdr:col>
      <xdr:colOff>101600</xdr:colOff>
      <xdr:row>4</xdr:row>
      <xdr:rowOff>25400</xdr:rowOff>
    </xdr:from>
    <xdr:to>
      <xdr:col>13</xdr:col>
      <xdr:colOff>546100</xdr:colOff>
      <xdr:row>18</xdr:row>
      <xdr:rowOff>38100</xdr:rowOff>
    </xdr:to>
    <xdr:sp macro="" textlink="">
      <xdr:nvSpPr>
        <xdr:cNvPr id="2" name="Rectangle 13">
          <a:extLst>
            <a:ext uri="{FF2B5EF4-FFF2-40B4-BE49-F238E27FC236}">
              <a16:creationId xmlns:a16="http://schemas.microsoft.com/office/drawing/2014/main" id="{00000000-0008-0000-2100-000002000000}"/>
            </a:ext>
          </a:extLst>
        </xdr:cNvPr>
        <xdr:cNvSpPr/>
      </xdr:nvSpPr>
      <xdr:spPr>
        <a:xfrm>
          <a:off x="5816600" y="800100"/>
          <a:ext cx="3238500" cy="2501900"/>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rtl="0" fontAlgn="base"/>
          <a:r>
            <a:rPr lang="da-DK" sz="800" b="1" i="0" u="none" strike="noStrike" kern="1200">
              <a:solidFill>
                <a:srgbClr val="1B4528"/>
              </a:solidFill>
              <a:effectLst/>
              <a:latin typeface="IBM Plex Sans" panose="020B0503050203000203" pitchFamily="34" charset="0"/>
              <a:ea typeface="+mn-ea"/>
              <a:cs typeface="+mn-cs"/>
            </a:rPr>
            <a:t>Begrebsforklaringer</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kern="1200">
              <a:solidFill>
                <a:srgbClr val="1B4528"/>
              </a:solidFill>
              <a:effectLst/>
              <a:latin typeface="IBM Plex Sans" panose="020B0503050203000203" pitchFamily="34" charset="0"/>
              <a:ea typeface="+mn-ea"/>
              <a:cs typeface="+mn-cs"/>
            </a:rPr>
            <a:t>​</a:t>
          </a:r>
        </a:p>
        <a:p>
          <a:pPr rtl="0" fontAlgn="base"/>
          <a:r>
            <a:rPr lang="da-DK" sz="800" b="1" i="0" u="none" strike="noStrike" kern="1200">
              <a:solidFill>
                <a:srgbClr val="1B4528"/>
              </a:solidFill>
              <a:effectLst/>
              <a:latin typeface="IBM Plex Sans" panose="020B0503050203000203" pitchFamily="34" charset="0"/>
              <a:ea typeface="+mn-ea"/>
              <a:cs typeface="+mn-cs"/>
            </a:rPr>
            <a:t>Egen arbejdsstyrke</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u="none" strike="noStrike" kern="1200">
              <a:solidFill>
                <a:srgbClr val="1B4528"/>
              </a:solidFill>
              <a:effectLst/>
              <a:latin typeface="IBM Plex Sans" panose="020B0503050203000203" pitchFamily="34" charset="0"/>
              <a:ea typeface="+mn-ea"/>
              <a:cs typeface="+mn-cs"/>
            </a:rPr>
            <a:t>Egen arbejdsstyrke betyder de personer, der er direkte ansat i din virksomhed, samt selvstændige eller vikarer, som din virksomhed gør brug af. </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kern="1200">
              <a:solidFill>
                <a:srgbClr val="1B4528"/>
              </a:solidFill>
              <a:effectLst/>
              <a:latin typeface="IBM Plex Sans" panose="020B0503050203000203" pitchFamily="34" charset="0"/>
              <a:ea typeface="+mn-ea"/>
              <a:cs typeface="+mn-cs"/>
            </a:rPr>
            <a:t>​</a:t>
          </a:r>
        </a:p>
        <a:p>
          <a:pPr rtl="0" fontAlgn="base"/>
          <a:r>
            <a:rPr lang="da-DK" sz="800" b="1" i="0" u="none" strike="noStrike" kern="1200">
              <a:solidFill>
                <a:srgbClr val="1B4528"/>
              </a:solidFill>
              <a:effectLst/>
              <a:latin typeface="IBM Plex Sans" panose="020B0503050203000203" pitchFamily="34" charset="0"/>
              <a:ea typeface="+mn-ea"/>
              <a:cs typeface="+mn-cs"/>
            </a:rPr>
            <a:t>Bekræftet hændelse (incident) </a:t>
          </a:r>
          <a:r>
            <a:rPr lang="da-DK" sz="800" b="0" i="0" u="none" strike="noStrike" kern="1200">
              <a:solidFill>
                <a:srgbClr val="1B4528"/>
              </a:solidFill>
              <a:effectLst/>
              <a:latin typeface="IBM Plex Sans" panose="020B0503050203000203" pitchFamily="34" charset="0"/>
              <a:ea typeface="+mn-ea"/>
              <a:cs typeface="+mn-cs"/>
            </a:rPr>
            <a:t>(pkt. 238)</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u="none" strike="noStrike" kern="1200">
              <a:solidFill>
                <a:srgbClr val="1B4528"/>
              </a:solidFill>
              <a:effectLst/>
              <a:latin typeface="IBM Plex Sans" panose="020B0503050203000203" pitchFamily="34" charset="0"/>
              <a:ea typeface="+mn-ea"/>
              <a:cs typeface="+mn-cs"/>
            </a:rPr>
            <a:t>En bekræftet hændelse (incident) betyder i denne sammenhæng:</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u="none" strike="noStrike" kern="1200">
              <a:solidFill>
                <a:srgbClr val="1B4528"/>
              </a:solidFill>
              <a:effectLst/>
              <a:latin typeface="IBM Plex Sans" panose="020B0503050203000203" pitchFamily="34" charset="0"/>
              <a:ea typeface="+mn-ea"/>
              <a:cs typeface="+mn-cs"/>
            </a:rPr>
            <a:t>-  En retssag eller klage, der enten er registreret i din virksomhed, eller som er indgivet til den ansvarlige myndighed</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u="none" strike="noStrike" kern="1200">
              <a:solidFill>
                <a:srgbClr val="1B4528"/>
              </a:solidFill>
              <a:effectLst/>
              <a:latin typeface="IBM Plex Sans" panose="020B0503050203000203" pitchFamily="34" charset="0"/>
              <a:ea typeface="+mn-ea"/>
              <a:cs typeface="+mn-cs"/>
            </a:rPr>
            <a:t>Og/eller:</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u="none" strike="noStrike" kern="1200">
              <a:solidFill>
                <a:srgbClr val="1B4528"/>
              </a:solidFill>
              <a:effectLst/>
              <a:latin typeface="IBM Plex Sans" panose="020B0503050203000203" pitchFamily="34" charset="0"/>
              <a:ea typeface="+mn-ea"/>
              <a:cs typeface="+mn-cs"/>
            </a:rPr>
            <a:t>-  Tilfælde, hvor din virksomhed i kraft af fx en klagemekanisme eller et ledelsessystem selv har konstateret, at der er sket en negativ hændelse, der relaterer sig til – i dette tilfælde – børnearbejde, tvangsarbejde, menneskehandel eller diskrimination overfor din virksomheds egen arbejdsstyrke.</a:t>
          </a:r>
          <a:r>
            <a:rPr lang="en-US" sz="800" b="0" i="0" kern="1200">
              <a:solidFill>
                <a:srgbClr val="1B4528"/>
              </a:solidFill>
              <a:effectLst/>
              <a:latin typeface="IBM Plex Sans" panose="020B0503050203000203" pitchFamily="34" charset="0"/>
              <a:ea typeface="+mn-ea"/>
              <a:cs typeface="+mn-cs"/>
            </a:rPr>
            <a:t>​</a:t>
          </a:r>
        </a:p>
      </xdr:txBody>
    </xdr:sp>
    <xdr:clientData/>
  </xdr:twoCellAnchor>
  <xdr:twoCellAnchor editAs="oneCell">
    <xdr:from>
      <xdr:col>0</xdr:col>
      <xdr:colOff>101600</xdr:colOff>
      <xdr:row>4</xdr:row>
      <xdr:rowOff>38100</xdr:rowOff>
    </xdr:from>
    <xdr:to>
      <xdr:col>8</xdr:col>
      <xdr:colOff>685800</xdr:colOff>
      <xdr:row>6</xdr:row>
      <xdr:rowOff>12700</xdr:rowOff>
    </xdr:to>
    <xdr:sp macro="" textlink="">
      <xdr:nvSpPr>
        <xdr:cNvPr id="3" name="Rectangle 13">
          <a:extLst>
            <a:ext uri="{FF2B5EF4-FFF2-40B4-BE49-F238E27FC236}">
              <a16:creationId xmlns:a16="http://schemas.microsoft.com/office/drawing/2014/main" id="{00000000-0008-0000-2100-000003000000}"/>
            </a:ext>
          </a:extLst>
        </xdr:cNvPr>
        <xdr:cNvSpPr/>
      </xdr:nvSpPr>
      <xdr:spPr>
        <a:xfrm>
          <a:off x="101600" y="812800"/>
          <a:ext cx="5600700" cy="330200"/>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rtl="0" fontAlgn="base"/>
          <a:r>
            <a:rPr lang="da-DK" sz="800" b="0" i="0" u="none" strike="noStrike" kern="1200">
              <a:solidFill>
                <a:schemeClr val="lt1"/>
              </a:solidFill>
              <a:effectLst/>
              <a:latin typeface="IBM Plex Sans" panose="020B0503050203000203" pitchFamily="34" charset="0"/>
              <a:ea typeface="+mn-ea"/>
              <a:cs typeface="+mn-cs"/>
            </a:rPr>
            <a:t>Oplysningspunktet </a:t>
          </a:r>
          <a:r>
            <a:rPr lang="da-DK" sz="800" b="1" i="0" u="none" strike="noStrike" kern="1200">
              <a:solidFill>
                <a:schemeClr val="lt1"/>
              </a:solidFill>
              <a:effectLst/>
              <a:latin typeface="IBM Plex Sans" panose="020B0503050203000203" pitchFamily="34" charset="0"/>
              <a:ea typeface="+mn-ea"/>
              <a:cs typeface="+mn-cs"/>
            </a:rPr>
            <a:t>skal udfyldes, </a:t>
          </a:r>
          <a:r>
            <a:rPr lang="da-DK" sz="800" b="0" i="0" u="none" strike="noStrike" kern="1200">
              <a:solidFill>
                <a:schemeClr val="lt1"/>
              </a:solidFill>
              <a:effectLst/>
              <a:latin typeface="IBM Plex Sans" panose="020B0503050203000203" pitchFamily="34" charset="0"/>
              <a:ea typeface="+mn-ea"/>
              <a:cs typeface="+mn-cs"/>
            </a:rPr>
            <a:t>jf. Udvidet Modul. </a:t>
          </a:r>
          <a:r>
            <a:rPr lang="en-US" sz="800" b="0" i="0" kern="1200">
              <a:solidFill>
                <a:schemeClr val="lt1"/>
              </a:solidFill>
              <a:effectLst/>
              <a:latin typeface="IBM Plex Sans" panose="020B0503050203000203" pitchFamily="34" charset="0"/>
              <a:ea typeface="+mn-ea"/>
              <a:cs typeface="+mn-cs"/>
            </a:rPr>
            <a:t>​</a:t>
          </a:r>
        </a:p>
        <a:p>
          <a:pPr rtl="0" fontAlgn="base"/>
          <a:r>
            <a:rPr lang="da-DK" sz="800" b="0" i="0" kern="1200">
              <a:solidFill>
                <a:schemeClr val="lt1"/>
              </a:solidFill>
              <a:effectLst/>
              <a:latin typeface="IBM Plex Sans" panose="020B0503050203000203" pitchFamily="34" charset="0"/>
              <a:ea typeface="+mn-ea"/>
              <a:cs typeface="+mn-cs"/>
            </a:rPr>
            <a:t>​</a:t>
          </a:r>
        </a:p>
      </xdr:txBody>
    </xdr:sp>
    <xdr:clientData/>
  </xdr:twoCellAnchor>
</xdr:wsDr>
</file>

<file path=xl/drawings/drawing34.xml><?xml version="1.0" encoding="utf-8"?>
<xdr:wsDr xmlns:xdr="http://schemas.openxmlformats.org/drawingml/2006/spreadsheetDrawing" xmlns:a="http://schemas.openxmlformats.org/drawingml/2006/main">
  <xdr:twoCellAnchor editAs="oneCell">
    <xdr:from>
      <xdr:col>9</xdr:col>
      <xdr:colOff>165100</xdr:colOff>
      <xdr:row>4</xdr:row>
      <xdr:rowOff>50800</xdr:rowOff>
    </xdr:from>
    <xdr:to>
      <xdr:col>13</xdr:col>
      <xdr:colOff>609600</xdr:colOff>
      <xdr:row>33</xdr:row>
      <xdr:rowOff>152400</xdr:rowOff>
    </xdr:to>
    <xdr:sp macro="" textlink="">
      <xdr:nvSpPr>
        <xdr:cNvPr id="2" name="Rectangle 13">
          <a:extLst>
            <a:ext uri="{FF2B5EF4-FFF2-40B4-BE49-F238E27FC236}">
              <a16:creationId xmlns:a16="http://schemas.microsoft.com/office/drawing/2014/main" id="{00000000-0008-0000-2200-000002000000}"/>
            </a:ext>
          </a:extLst>
        </xdr:cNvPr>
        <xdr:cNvSpPr/>
      </xdr:nvSpPr>
      <xdr:spPr>
        <a:xfrm>
          <a:off x="5880100" y="825500"/>
          <a:ext cx="3238500" cy="5143500"/>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rtl="0" fontAlgn="base"/>
          <a:r>
            <a:rPr lang="da-DK" sz="800" b="1" i="0" u="none" strike="noStrike" kern="1200">
              <a:solidFill>
                <a:srgbClr val="1B4528"/>
              </a:solidFill>
              <a:effectLst/>
              <a:latin typeface="IBM Plex Sans" panose="020B0503050203000203" pitchFamily="34" charset="0"/>
              <a:ea typeface="+mn-ea"/>
              <a:cs typeface="+mn-cs"/>
            </a:rPr>
            <a:t>Begrebsforklaringer</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kern="1200">
              <a:solidFill>
                <a:srgbClr val="1B4528"/>
              </a:solidFill>
              <a:effectLst/>
              <a:latin typeface="IBM Plex Sans" panose="020B0503050203000203" pitchFamily="34" charset="0"/>
              <a:ea typeface="+mn-ea"/>
              <a:cs typeface="+mn-cs"/>
            </a:rPr>
            <a:t>​</a:t>
          </a:r>
        </a:p>
        <a:p>
          <a:pPr rtl="0" fontAlgn="base"/>
          <a:r>
            <a:rPr lang="da-DK" sz="800" b="1" i="0" u="none" strike="noStrike" kern="1200">
              <a:solidFill>
                <a:srgbClr val="1B4528"/>
              </a:solidFill>
              <a:effectLst/>
              <a:latin typeface="IBM Plex Sans" panose="020B0503050203000203" pitchFamily="34" charset="0"/>
              <a:ea typeface="+mn-ea"/>
              <a:cs typeface="+mn-cs"/>
            </a:rPr>
            <a:t>Arbejdstagere i værdikæden</a:t>
          </a:r>
          <a:r>
            <a:rPr lang="da-DK" sz="800" b="0" i="0" kern="1200">
              <a:solidFill>
                <a:srgbClr val="1B4528"/>
              </a:solidFill>
              <a:effectLst/>
              <a:latin typeface="IBM Plex Sans" panose="020B0503050203000203" pitchFamily="34" charset="0"/>
              <a:ea typeface="+mn-ea"/>
              <a:cs typeface="+mn-cs"/>
            </a:rPr>
            <a:t>​</a:t>
          </a:r>
        </a:p>
        <a:p>
          <a:pPr rtl="0" fontAlgn="base"/>
          <a:r>
            <a:rPr lang="da-DK" sz="800" b="0" i="0" u="none" strike="noStrike" kern="1200">
              <a:solidFill>
                <a:srgbClr val="1B4528"/>
              </a:solidFill>
              <a:effectLst/>
              <a:latin typeface="IBM Plex Sans" panose="020B0503050203000203" pitchFamily="34" charset="0"/>
              <a:ea typeface="+mn-ea"/>
              <a:cs typeface="+mn-cs"/>
            </a:rPr>
            <a:t>Arbejdstagere i værdikæden dækker over alle de personer, der udfører arbejde i din virksomheds værdikæde (dvs. at det </a:t>
          </a:r>
          <a:r>
            <a:rPr lang="da-DK" sz="800" b="0" i="0" kern="1200">
              <a:solidFill>
                <a:srgbClr val="1B4528"/>
              </a:solidFill>
              <a:effectLst/>
              <a:latin typeface="IBM Plex Sans" panose="020B0503050203000203" pitchFamily="34" charset="0"/>
              <a:ea typeface="+mn-ea"/>
              <a:cs typeface="+mn-cs"/>
            </a:rPr>
            <a:t>ikke</a:t>
          </a:r>
          <a:r>
            <a:rPr lang="da-DK" sz="800" b="0" i="0" u="none" strike="noStrike" kern="1200">
              <a:solidFill>
                <a:srgbClr val="1B4528"/>
              </a:solidFill>
              <a:effectLst/>
              <a:latin typeface="IBM Plex Sans" panose="020B0503050203000203" pitchFamily="34" charset="0"/>
              <a:ea typeface="+mn-ea"/>
              <a:cs typeface="+mn-cs"/>
            </a:rPr>
            <a:t> omhandler din virksomheds egen arbejdsstyrke).</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kern="1200">
              <a:solidFill>
                <a:srgbClr val="1B4528"/>
              </a:solidFill>
              <a:effectLst/>
              <a:latin typeface="IBM Plex Sans" panose="020B0503050203000203" pitchFamily="34" charset="0"/>
              <a:ea typeface="+mn-ea"/>
              <a:cs typeface="+mn-cs"/>
            </a:rPr>
            <a:t>​</a:t>
          </a:r>
        </a:p>
        <a:p>
          <a:pPr rtl="0" fontAlgn="base"/>
          <a:r>
            <a:rPr lang="da-DK" sz="800" b="0" i="0" u="none" strike="noStrike" kern="1200">
              <a:solidFill>
                <a:srgbClr val="1B4528"/>
              </a:solidFill>
              <a:effectLst/>
              <a:latin typeface="IBM Plex Sans" panose="020B0503050203000203" pitchFamily="34" charset="0"/>
              <a:ea typeface="+mn-ea"/>
              <a:cs typeface="+mn-cs"/>
            </a:rPr>
            <a:t>Din virksomheds værdikæde kan deles op i </a:t>
          </a:r>
          <a:r>
            <a:rPr lang="da-DK" sz="800" b="1" i="0" u="none" strike="noStrike" kern="1200">
              <a:solidFill>
                <a:srgbClr val="1B4528"/>
              </a:solidFill>
              <a:effectLst/>
              <a:latin typeface="IBM Plex Sans" panose="020B0503050203000203" pitchFamily="34" charset="0"/>
              <a:ea typeface="+mn-ea"/>
              <a:cs typeface="+mn-cs"/>
            </a:rPr>
            <a:t>to</a:t>
          </a:r>
          <a:r>
            <a:rPr lang="da-DK" sz="800" b="0" i="0" u="none" strike="noStrike" kern="1200">
              <a:solidFill>
                <a:srgbClr val="1B4528"/>
              </a:solidFill>
              <a:effectLst/>
              <a:latin typeface="IBM Plex Sans" panose="020B0503050203000203" pitchFamily="34" charset="0"/>
              <a:ea typeface="+mn-ea"/>
              <a:cs typeface="+mn-cs"/>
            </a:rPr>
            <a:t>:</a:t>
          </a:r>
          <a:r>
            <a:rPr lang="en-US" sz="800" b="0" i="0" kern="1200">
              <a:solidFill>
                <a:srgbClr val="1B4528"/>
              </a:solidFill>
              <a:effectLst/>
              <a:latin typeface="IBM Plex Sans" panose="020B0503050203000203" pitchFamily="34" charset="0"/>
              <a:ea typeface="+mn-ea"/>
              <a:cs typeface="+mn-cs"/>
            </a:rPr>
            <a:t>​</a:t>
          </a:r>
          <a:br>
            <a:rPr lang="en-US" sz="800" b="0" i="0" kern="1200">
              <a:solidFill>
                <a:srgbClr val="1B4528"/>
              </a:solidFill>
              <a:effectLst/>
              <a:latin typeface="IBM Plex Sans" panose="020B0503050203000203" pitchFamily="34" charset="0"/>
              <a:ea typeface="+mn-ea"/>
              <a:cs typeface="+mn-cs"/>
            </a:rPr>
          </a:br>
          <a:endParaRPr lang="en-US" sz="800" b="0" i="0" kern="1200">
            <a:solidFill>
              <a:srgbClr val="1B4528"/>
            </a:solidFill>
            <a:effectLst/>
            <a:latin typeface="IBM Plex Sans" panose="020B0503050203000203" pitchFamily="34" charset="0"/>
            <a:ea typeface="+mn-ea"/>
            <a:cs typeface="+mn-cs"/>
          </a:endParaRPr>
        </a:p>
        <a:p>
          <a:pPr rtl="0" fontAlgn="base"/>
          <a:r>
            <a:rPr lang="da-DK" sz="800" b="0" i="0" u="sng" strike="noStrike" kern="1200">
              <a:solidFill>
                <a:srgbClr val="1B4528"/>
              </a:solidFill>
              <a:effectLst/>
              <a:latin typeface="IBM Plex Sans" panose="020B0503050203000203" pitchFamily="34" charset="0"/>
              <a:ea typeface="+mn-ea"/>
              <a:cs typeface="+mn-cs"/>
            </a:rPr>
            <a:t>1.</a:t>
          </a:r>
          <a:r>
            <a:rPr lang="da-DK" sz="800" b="0" i="0" u="sng" strike="noStrike" kern="1200" baseline="0">
              <a:solidFill>
                <a:srgbClr val="1B4528"/>
              </a:solidFill>
              <a:effectLst/>
              <a:latin typeface="IBM Plex Sans" panose="020B0503050203000203" pitchFamily="34" charset="0"/>
              <a:ea typeface="+mn-ea"/>
              <a:cs typeface="+mn-cs"/>
            </a:rPr>
            <a:t> </a:t>
          </a:r>
          <a:r>
            <a:rPr lang="da-DK" sz="800" b="0" i="0" u="sng" strike="noStrike" kern="1200">
              <a:solidFill>
                <a:srgbClr val="1B4528"/>
              </a:solidFill>
              <a:effectLst/>
              <a:latin typeface="IBM Plex Sans" panose="020B0503050203000203" pitchFamily="34" charset="0"/>
              <a:ea typeface="+mn-ea"/>
              <a:cs typeface="+mn-cs"/>
            </a:rPr>
            <a:t>Opstrøms (upstream): </a:t>
          </a:r>
          <a:r>
            <a:rPr lang="da-DK" sz="800" b="0" i="0" u="none" strike="noStrike" kern="1200">
              <a:solidFill>
                <a:srgbClr val="1B4528"/>
              </a:solidFill>
              <a:effectLst/>
              <a:latin typeface="IBM Plex Sans" panose="020B0503050203000203" pitchFamily="34" charset="0"/>
              <a:ea typeface="+mn-ea"/>
              <a:cs typeface="+mn-cs"/>
            </a:rPr>
            <a:t>De virksomheder/leverandører, der leverer produkter eller tjenesteydelser, der anvendes i udviklingen af din egen virksomheds produkter eller tjenesteydelser (fx råstofudvinding, forarbejdning mv.).</a:t>
          </a:r>
          <a:r>
            <a:rPr lang="en-US" sz="800" b="0" i="0" kern="1200">
              <a:solidFill>
                <a:srgbClr val="1B4528"/>
              </a:solidFill>
              <a:effectLst/>
              <a:latin typeface="IBM Plex Sans" panose="020B0503050203000203" pitchFamily="34" charset="0"/>
              <a:ea typeface="+mn-ea"/>
              <a:cs typeface="+mn-cs"/>
            </a:rPr>
            <a:t>​</a:t>
          </a:r>
          <a:br>
            <a:rPr lang="en-US" sz="800" b="0" i="0" kern="1200">
              <a:solidFill>
                <a:srgbClr val="1B4528"/>
              </a:solidFill>
              <a:effectLst/>
              <a:latin typeface="IBM Plex Sans" panose="020B0503050203000203" pitchFamily="34" charset="0"/>
              <a:ea typeface="+mn-ea"/>
              <a:cs typeface="+mn-cs"/>
            </a:rPr>
          </a:br>
          <a:endParaRPr lang="en-US" sz="800" b="0" i="0" kern="1200">
            <a:solidFill>
              <a:srgbClr val="1B4528"/>
            </a:solidFill>
            <a:effectLst/>
            <a:latin typeface="IBM Plex Sans" panose="020B0503050203000203" pitchFamily="34" charset="0"/>
            <a:ea typeface="+mn-ea"/>
            <a:cs typeface="+mn-cs"/>
          </a:endParaRPr>
        </a:p>
        <a:p>
          <a:pPr rtl="0" fontAlgn="base"/>
          <a:r>
            <a:rPr lang="da-DK" sz="800" b="0" i="0" u="sng" strike="noStrike" kern="1200">
              <a:solidFill>
                <a:srgbClr val="1B4528"/>
              </a:solidFill>
              <a:effectLst/>
              <a:latin typeface="IBM Plex Sans" panose="020B0503050203000203" pitchFamily="34" charset="0"/>
              <a:ea typeface="+mn-ea"/>
              <a:cs typeface="+mn-cs"/>
            </a:rPr>
            <a:t>2. Nedstrøms (downstream)</a:t>
          </a:r>
          <a:r>
            <a:rPr lang="da-DK" sz="800" b="0" i="0" u="none" strike="noStrike" kern="1200">
              <a:solidFill>
                <a:srgbClr val="1B4528"/>
              </a:solidFill>
              <a:effectLst/>
              <a:latin typeface="IBM Plex Sans" panose="020B0503050203000203" pitchFamily="34" charset="0"/>
              <a:ea typeface="+mn-ea"/>
              <a:cs typeface="+mn-cs"/>
            </a:rPr>
            <a:t>: Dækker over de aktører/virksomheder, som modtager produkter eller tjenesteydelser fra din virksomhed (fx distributører, kunder).</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kern="1200">
              <a:solidFill>
                <a:srgbClr val="1B4528"/>
              </a:solidFill>
              <a:effectLst/>
              <a:latin typeface="IBM Plex Sans" panose="020B0503050203000203" pitchFamily="34" charset="0"/>
              <a:ea typeface="+mn-ea"/>
              <a:cs typeface="+mn-cs"/>
            </a:rPr>
            <a:t>​</a:t>
          </a:r>
        </a:p>
        <a:p>
          <a:pPr rtl="0" fontAlgn="base"/>
          <a:r>
            <a:rPr lang="da-DK" sz="800" b="1" i="0" u="none" strike="noStrike" kern="1200">
              <a:solidFill>
                <a:srgbClr val="1B4528"/>
              </a:solidFill>
              <a:effectLst/>
              <a:latin typeface="IBM Plex Sans" panose="020B0503050203000203" pitchFamily="34" charset="0"/>
              <a:ea typeface="+mn-ea"/>
              <a:cs typeface="+mn-cs"/>
            </a:rPr>
            <a:t>Berørte samfund</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u="none" strike="noStrike" kern="1200">
              <a:solidFill>
                <a:srgbClr val="1B4528"/>
              </a:solidFill>
              <a:effectLst/>
              <a:latin typeface="IBM Plex Sans" panose="020B0503050203000203" pitchFamily="34" charset="0"/>
              <a:ea typeface="+mn-ea"/>
              <a:cs typeface="+mn-cs"/>
            </a:rPr>
            <a:t>Berørte samfund refererer til de personer eller grupper, der befinder sig i de områder, hvor din virksomhed har aktiviteter. </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u="none" strike="noStrike" kern="1200">
              <a:solidFill>
                <a:srgbClr val="1B4528"/>
              </a:solidFill>
              <a:effectLst/>
              <a:latin typeface="IBM Plex Sans" panose="020B0503050203000203" pitchFamily="34" charset="0"/>
              <a:ea typeface="+mn-ea"/>
              <a:cs typeface="+mn-cs"/>
            </a:rPr>
            <a:t>Aktiviteter dækker både over din virksomheds </a:t>
          </a:r>
          <a:r>
            <a:rPr lang="da-DK" sz="800" b="0" i="0" kern="1200">
              <a:solidFill>
                <a:srgbClr val="1B4528"/>
              </a:solidFill>
              <a:effectLst/>
              <a:latin typeface="IBM Plex Sans" panose="020B0503050203000203" pitchFamily="34" charset="0"/>
              <a:ea typeface="+mn-ea"/>
              <a:cs typeface="+mn-cs"/>
            </a:rPr>
            <a:t>direkte</a:t>
          </a:r>
          <a:r>
            <a:rPr lang="da-DK" sz="800" b="0" i="0" u="none" strike="noStrike" kern="1200">
              <a:solidFill>
                <a:srgbClr val="1B4528"/>
              </a:solidFill>
              <a:effectLst/>
              <a:latin typeface="IBM Plex Sans" panose="020B0503050203000203" pitchFamily="34" charset="0"/>
              <a:ea typeface="+mn-ea"/>
              <a:cs typeface="+mn-cs"/>
            </a:rPr>
            <a:t> aktiviteter – men også de </a:t>
          </a:r>
          <a:r>
            <a:rPr lang="da-DK" sz="800" b="0" i="0" kern="1200">
              <a:solidFill>
                <a:srgbClr val="1B4528"/>
              </a:solidFill>
              <a:effectLst/>
              <a:latin typeface="IBM Plex Sans" panose="020B0503050203000203" pitchFamily="34" charset="0"/>
              <a:ea typeface="+mn-ea"/>
              <a:cs typeface="+mn-cs"/>
            </a:rPr>
            <a:t>indirekte</a:t>
          </a:r>
          <a:r>
            <a:rPr lang="da-DK" sz="800" b="0" i="0" u="none" strike="noStrike" kern="1200">
              <a:solidFill>
                <a:srgbClr val="1B4528"/>
              </a:solidFill>
              <a:effectLst/>
              <a:latin typeface="IBM Plex Sans" panose="020B0503050203000203" pitchFamily="34" charset="0"/>
              <a:ea typeface="+mn-ea"/>
              <a:cs typeface="+mn-cs"/>
            </a:rPr>
            <a:t> aktiviteter i kraft af din virksomheds værdikæde.</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kern="1200">
              <a:solidFill>
                <a:srgbClr val="1B4528"/>
              </a:solidFill>
              <a:effectLst/>
              <a:latin typeface="IBM Plex Sans" panose="020B0503050203000203" pitchFamily="34" charset="0"/>
              <a:ea typeface="+mn-ea"/>
              <a:cs typeface="+mn-cs"/>
            </a:rPr>
            <a:t>​</a:t>
          </a:r>
        </a:p>
        <a:p>
          <a:pPr rtl="0" fontAlgn="base"/>
          <a:r>
            <a:rPr lang="da-DK" sz="800" b="0" i="0" u="none" strike="noStrike" kern="1200">
              <a:solidFill>
                <a:srgbClr val="1B4528"/>
              </a:solidFill>
              <a:effectLst/>
              <a:latin typeface="IBM Plex Sans" panose="020B0503050203000203" pitchFamily="34" charset="0"/>
              <a:ea typeface="+mn-ea"/>
              <a:cs typeface="+mn-cs"/>
            </a:rPr>
            <a:t>Berørte samfund er både dem, der bor i nærheden af din virksomheds aktiviteter (lokalsamfundet), men dækker også over dem, der bor længere væk – men som kan blive påvirket af fx forurening fra din virksomheds aktiviteter (enten direkte eller indirekte fra din virksomheds værdikæde). </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kern="1200">
              <a:solidFill>
                <a:srgbClr val="1B4528"/>
              </a:solidFill>
              <a:effectLst/>
              <a:latin typeface="IBM Plex Sans" panose="020B0503050203000203" pitchFamily="34" charset="0"/>
              <a:ea typeface="+mn-ea"/>
              <a:cs typeface="+mn-cs"/>
            </a:rPr>
            <a:t>​</a:t>
          </a:r>
        </a:p>
        <a:p>
          <a:pPr rtl="0" fontAlgn="base"/>
          <a:r>
            <a:rPr lang="da-DK" sz="800" b="1" i="0" u="none" strike="noStrike" kern="1200">
              <a:solidFill>
                <a:srgbClr val="1B4528"/>
              </a:solidFill>
              <a:effectLst/>
              <a:latin typeface="IBM Plex Sans" panose="020B0503050203000203" pitchFamily="34" charset="0"/>
              <a:ea typeface="+mn-ea"/>
              <a:cs typeface="+mn-cs"/>
            </a:rPr>
            <a:t>Forbrugere og slutbrugere</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u="none" strike="noStrike" kern="1200">
              <a:solidFill>
                <a:srgbClr val="1B4528"/>
              </a:solidFill>
              <a:effectLst/>
              <a:latin typeface="IBM Plex Sans" panose="020B0503050203000203" pitchFamily="34" charset="0"/>
              <a:ea typeface="+mn-ea"/>
              <a:cs typeface="+mn-cs"/>
            </a:rPr>
            <a:t>Forbrugere og slutbrugere er dem, der personligt gør brug af din virksomheds produkt eller tjenesteydelse – og dermed </a:t>
          </a:r>
          <a:r>
            <a:rPr lang="da-DK" sz="800" b="0" i="0" kern="1200">
              <a:solidFill>
                <a:srgbClr val="1B4528"/>
              </a:solidFill>
              <a:effectLst/>
              <a:latin typeface="IBM Plex Sans" panose="020B0503050203000203" pitchFamily="34" charset="0"/>
              <a:ea typeface="+mn-ea"/>
              <a:cs typeface="+mn-cs"/>
            </a:rPr>
            <a:t>ikke</a:t>
          </a:r>
          <a:r>
            <a:rPr lang="da-DK" sz="800" b="0" i="0" u="none" strike="noStrike" kern="1200">
              <a:solidFill>
                <a:srgbClr val="1B4528"/>
              </a:solidFill>
              <a:effectLst/>
              <a:latin typeface="IBM Plex Sans" panose="020B0503050203000203" pitchFamily="34" charset="0"/>
              <a:ea typeface="+mn-ea"/>
              <a:cs typeface="+mn-cs"/>
            </a:rPr>
            <a:t> sælger det videre eller bruger det til eget erhverv, produktion mv.</a:t>
          </a:r>
          <a:endParaRPr lang="en-US" sz="800" b="0" i="0" kern="1200">
            <a:solidFill>
              <a:srgbClr val="1B4528"/>
            </a:solidFill>
            <a:effectLst/>
            <a:latin typeface="IBM Plex Sans" panose="020B0503050203000203" pitchFamily="34" charset="0"/>
            <a:ea typeface="+mn-ea"/>
            <a:cs typeface="+mn-cs"/>
          </a:endParaRPr>
        </a:p>
        <a:p>
          <a:pPr rtl="0" fontAlgn="base"/>
          <a:r>
            <a:rPr lang="da-DK" sz="800" b="1" i="0" u="none" strike="noStrike" kern="1200">
              <a:solidFill>
                <a:srgbClr val="1B4528"/>
              </a:solidFill>
              <a:effectLst/>
              <a:latin typeface="IBM Plex Sans" panose="020B0503050203000203" pitchFamily="34" charset="0"/>
              <a:ea typeface="+mn-ea"/>
              <a:cs typeface="+mn-cs"/>
            </a:rPr>
            <a:t>​</a:t>
          </a:r>
        </a:p>
        <a:p>
          <a:pPr rtl="0" fontAlgn="base"/>
          <a:r>
            <a:rPr lang="da-DK" sz="800" b="1" i="0" u="none" strike="noStrike" kern="1200">
              <a:solidFill>
                <a:srgbClr val="1B4528"/>
              </a:solidFill>
              <a:effectLst/>
              <a:latin typeface="IBM Plex Sans" panose="020B0503050203000203" pitchFamily="34" charset="0"/>
              <a:ea typeface="+mn-ea"/>
              <a:cs typeface="+mn-cs"/>
            </a:rPr>
            <a:t>​</a:t>
          </a:r>
        </a:p>
      </xdr:txBody>
    </xdr:sp>
    <xdr:clientData/>
  </xdr:twoCellAnchor>
  <xdr:twoCellAnchor editAs="oneCell">
    <xdr:from>
      <xdr:col>0</xdr:col>
      <xdr:colOff>101600</xdr:colOff>
      <xdr:row>4</xdr:row>
      <xdr:rowOff>50800</xdr:rowOff>
    </xdr:from>
    <xdr:to>
      <xdr:col>8</xdr:col>
      <xdr:colOff>685800</xdr:colOff>
      <xdr:row>9</xdr:row>
      <xdr:rowOff>152400</xdr:rowOff>
    </xdr:to>
    <xdr:sp macro="" textlink="">
      <xdr:nvSpPr>
        <xdr:cNvPr id="3" name="Rectangle 13">
          <a:extLst>
            <a:ext uri="{FF2B5EF4-FFF2-40B4-BE49-F238E27FC236}">
              <a16:creationId xmlns:a16="http://schemas.microsoft.com/office/drawing/2014/main" id="{00000000-0008-0000-2200-000003000000}"/>
            </a:ext>
          </a:extLst>
        </xdr:cNvPr>
        <xdr:cNvSpPr/>
      </xdr:nvSpPr>
      <xdr:spPr>
        <a:xfrm>
          <a:off x="101600" y="825500"/>
          <a:ext cx="5600700" cy="990600"/>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rtl="0" fontAlgn="base"/>
          <a:r>
            <a:rPr lang="da-DK" sz="800" b="0" i="0" u="none" strike="noStrike" kern="1200">
              <a:solidFill>
                <a:schemeClr val="lt1"/>
              </a:solidFill>
              <a:effectLst/>
              <a:latin typeface="IBM Plex Sans" panose="020B0503050203000203" pitchFamily="34" charset="0"/>
              <a:ea typeface="+mn-ea"/>
              <a:cs typeface="+mn-cs"/>
            </a:rPr>
            <a:t>Oplysningspunktet </a:t>
          </a:r>
          <a:r>
            <a:rPr lang="da-DK" sz="800" b="1" i="0" u="none" strike="noStrike" kern="1200">
              <a:solidFill>
                <a:schemeClr val="lt1"/>
              </a:solidFill>
              <a:effectLst/>
              <a:latin typeface="IBM Plex Sans" panose="020B0503050203000203" pitchFamily="34" charset="0"/>
              <a:ea typeface="+mn-ea"/>
              <a:cs typeface="+mn-cs"/>
            </a:rPr>
            <a:t>skal udfyldes, hvis relevant, </a:t>
          </a:r>
          <a:r>
            <a:rPr lang="da-DK" sz="800" b="0" i="0" u="none" strike="noStrike" kern="1200">
              <a:solidFill>
                <a:schemeClr val="lt1"/>
              </a:solidFill>
              <a:effectLst/>
              <a:latin typeface="IBM Plex Sans" panose="020B0503050203000203" pitchFamily="34" charset="0"/>
              <a:ea typeface="+mn-ea"/>
              <a:cs typeface="+mn-cs"/>
            </a:rPr>
            <a:t>jf.</a:t>
          </a:r>
          <a:r>
            <a:rPr lang="da-DK" sz="800" b="1" i="0" u="none" strike="noStrike" kern="1200">
              <a:solidFill>
                <a:schemeClr val="lt1"/>
              </a:solidFill>
              <a:effectLst/>
              <a:latin typeface="IBM Plex Sans" panose="020B0503050203000203" pitchFamily="34" charset="0"/>
              <a:ea typeface="+mn-ea"/>
              <a:cs typeface="+mn-cs"/>
            </a:rPr>
            <a:t> </a:t>
          </a:r>
          <a:r>
            <a:rPr lang="da-DK" sz="800" b="0" i="0" u="none" strike="noStrike" kern="1200">
              <a:solidFill>
                <a:schemeClr val="lt1"/>
              </a:solidFill>
              <a:effectLst/>
              <a:latin typeface="IBM Plex Sans" panose="020B0503050203000203" pitchFamily="34" charset="0"/>
              <a:ea typeface="+mn-ea"/>
              <a:cs typeface="+mn-cs"/>
            </a:rPr>
            <a:t>Udvidet modul.</a:t>
          </a:r>
          <a:r>
            <a:rPr lang="en-US" sz="800" b="0" i="0" kern="1200">
              <a:solidFill>
                <a:schemeClr val="lt1"/>
              </a:solidFill>
              <a:effectLst/>
              <a:latin typeface="IBM Plex Sans" panose="020B0503050203000203" pitchFamily="34" charset="0"/>
              <a:ea typeface="+mn-ea"/>
              <a:cs typeface="+mn-cs"/>
            </a:rPr>
            <a:t>​</a:t>
          </a:r>
        </a:p>
        <a:p>
          <a:pPr rtl="0" fontAlgn="base"/>
          <a:r>
            <a:rPr lang="da-DK" sz="800" b="0" i="0" kern="1200">
              <a:solidFill>
                <a:schemeClr val="lt1"/>
              </a:solidFill>
              <a:effectLst/>
              <a:latin typeface="IBM Plex Sans" panose="020B0503050203000203" pitchFamily="34" charset="0"/>
              <a:ea typeface="+mn-ea"/>
              <a:cs typeface="+mn-cs"/>
            </a:rPr>
            <a:t>​</a:t>
          </a:r>
        </a:p>
        <a:p>
          <a:pPr rtl="0" fontAlgn="base"/>
          <a:r>
            <a:rPr lang="da-DK" sz="800" b="0" i="0" u="none" strike="noStrike" kern="1200">
              <a:solidFill>
                <a:schemeClr val="lt1"/>
              </a:solidFill>
              <a:effectLst/>
              <a:latin typeface="IBM Plex Sans" panose="020B0503050203000203" pitchFamily="34" charset="0"/>
              <a:ea typeface="+mn-ea"/>
              <a:cs typeface="+mn-cs"/>
            </a:rPr>
            <a:t>Dette oplysningspunkt skal kun udfyldes, hvis din virksomhed er bekendt med bekræftede negative menneskerettighedshændelser, der involverer en eller flere af de følgende grupper i din virksomheds værdikæde: a) arbejdstagere i værdikæden, b) berørte samfund, c) forbrugere og slutbrugere.</a:t>
          </a:r>
          <a:r>
            <a:rPr lang="en-US" sz="800" b="0" i="0" kern="1200">
              <a:solidFill>
                <a:schemeClr val="lt1"/>
              </a:solidFill>
              <a:effectLst/>
              <a:latin typeface="IBM Plex Sans" panose="020B0503050203000203" pitchFamily="34" charset="0"/>
              <a:ea typeface="+mn-ea"/>
              <a:cs typeface="+mn-cs"/>
            </a:rPr>
            <a:t>​</a:t>
          </a:r>
        </a:p>
        <a:p>
          <a:pPr rtl="0" fontAlgn="base"/>
          <a:r>
            <a:rPr lang="en-US" sz="800" b="0" i="0" kern="1200">
              <a:solidFill>
                <a:schemeClr val="lt1"/>
              </a:solidFill>
              <a:effectLst/>
              <a:latin typeface="IBM Plex Sans" panose="020B0503050203000203" pitchFamily="34" charset="0"/>
              <a:ea typeface="+mn-ea"/>
              <a:cs typeface="+mn-cs"/>
            </a:rPr>
            <a:t>​</a:t>
          </a:r>
        </a:p>
        <a:p>
          <a:pPr rtl="0" fontAlgn="base"/>
          <a:r>
            <a:rPr lang="da-DK" sz="800" b="0" i="0" kern="1200">
              <a:solidFill>
                <a:schemeClr val="lt1"/>
              </a:solidFill>
              <a:effectLst/>
              <a:latin typeface="IBM Plex Sans" panose="020B0503050203000203" pitchFamily="34" charset="0"/>
              <a:ea typeface="+mn-ea"/>
              <a:cs typeface="+mn-cs"/>
            </a:rPr>
            <a:t>​</a:t>
          </a:r>
        </a:p>
      </xdr:txBody>
    </xdr:sp>
    <xdr:clientData/>
  </xdr:twoCellAnchor>
  <xdr:twoCellAnchor editAs="oneCell">
    <xdr:from>
      <xdr:col>1</xdr:col>
      <xdr:colOff>12700</xdr:colOff>
      <xdr:row>26</xdr:row>
      <xdr:rowOff>50800</xdr:rowOff>
    </xdr:from>
    <xdr:to>
      <xdr:col>9</xdr:col>
      <xdr:colOff>25400</xdr:colOff>
      <xdr:row>33</xdr:row>
      <xdr:rowOff>152400</xdr:rowOff>
    </xdr:to>
    <xdr:sp macro="" textlink="">
      <xdr:nvSpPr>
        <xdr:cNvPr id="4" name="Rectangle 13">
          <a:extLst>
            <a:ext uri="{FF2B5EF4-FFF2-40B4-BE49-F238E27FC236}">
              <a16:creationId xmlns:a16="http://schemas.microsoft.com/office/drawing/2014/main" id="{00000000-0008-0000-2200-000004000000}"/>
            </a:ext>
          </a:extLst>
        </xdr:cNvPr>
        <xdr:cNvSpPr/>
      </xdr:nvSpPr>
      <xdr:spPr>
        <a:xfrm>
          <a:off x="139700" y="4711700"/>
          <a:ext cx="5600700" cy="1257300"/>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rtl="0" fontAlgn="base"/>
          <a:r>
            <a:rPr lang="da-DK" sz="800" b="1" i="0" u="none" strike="noStrike" kern="1200">
              <a:solidFill>
                <a:srgbClr val="1B4528"/>
              </a:solidFill>
              <a:effectLst/>
              <a:latin typeface="IBM Plex Sans" panose="020B0503050203000203" pitchFamily="34" charset="0"/>
              <a:ea typeface="+mn-ea"/>
              <a:cs typeface="+mn-cs"/>
            </a:rPr>
            <a:t>Begrebsforklaringer</a:t>
          </a:r>
          <a:r>
            <a:rPr lang="da-DK" sz="800" b="0" i="0" kern="1200">
              <a:solidFill>
                <a:srgbClr val="1B4528"/>
              </a:solidFill>
              <a:effectLst/>
              <a:latin typeface="IBM Plex Sans" panose="020B0503050203000203" pitchFamily="34" charset="0"/>
              <a:ea typeface="+mn-ea"/>
              <a:cs typeface="+mn-cs"/>
            </a:rPr>
            <a:t>​</a:t>
          </a:r>
        </a:p>
        <a:p>
          <a:pPr rtl="0" fontAlgn="base"/>
          <a:r>
            <a:rPr lang="da-DK" sz="800" b="1" i="0" u="none" strike="noStrike" kern="1200">
              <a:solidFill>
                <a:srgbClr val="1B4528"/>
              </a:solidFill>
              <a:effectLst/>
              <a:latin typeface="IBM Plex Sans" panose="020B0503050203000203" pitchFamily="34" charset="0"/>
              <a:ea typeface="+mn-ea"/>
              <a:cs typeface="+mn-cs"/>
            </a:rPr>
            <a:t>Bekræftet hændelse (incident) </a:t>
          </a:r>
          <a:r>
            <a:rPr lang="da-DK" sz="800" b="0" i="0" u="none" strike="noStrike" kern="1200">
              <a:solidFill>
                <a:srgbClr val="1B4528"/>
              </a:solidFill>
              <a:effectLst/>
              <a:latin typeface="IBM Plex Sans" panose="020B0503050203000203" pitchFamily="34" charset="0"/>
              <a:ea typeface="+mn-ea"/>
              <a:cs typeface="+mn-cs"/>
            </a:rPr>
            <a:t>(pkt. 238)</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u="none" strike="noStrike" kern="1200">
              <a:solidFill>
                <a:srgbClr val="1B4528"/>
              </a:solidFill>
              <a:effectLst/>
              <a:latin typeface="IBM Plex Sans" panose="020B0503050203000203" pitchFamily="34" charset="0"/>
              <a:ea typeface="+mn-ea"/>
              <a:cs typeface="+mn-cs"/>
            </a:rPr>
            <a:t>En bekræftet hændelse (incident) betyder i denne sammenhæng:</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u="none" strike="noStrike" kern="1200">
              <a:solidFill>
                <a:srgbClr val="1B4528"/>
              </a:solidFill>
              <a:effectLst/>
              <a:latin typeface="IBM Plex Sans" panose="020B0503050203000203" pitchFamily="34" charset="0"/>
              <a:ea typeface="+mn-ea"/>
              <a:cs typeface="+mn-cs"/>
            </a:rPr>
            <a:t>-   En retssag eller klage, der enten er registreret i din virksomhed eller som er indgivet til den ansvarlige myndighed</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u="none" strike="noStrike" kern="1200">
              <a:solidFill>
                <a:srgbClr val="1B4528"/>
              </a:solidFill>
              <a:effectLst/>
              <a:latin typeface="IBM Plex Sans" panose="020B0503050203000203" pitchFamily="34" charset="0"/>
              <a:ea typeface="+mn-ea"/>
              <a:cs typeface="+mn-cs"/>
            </a:rPr>
            <a:t>Og/eller:</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u="none" strike="noStrike" kern="1200">
              <a:solidFill>
                <a:srgbClr val="1B4528"/>
              </a:solidFill>
              <a:effectLst/>
              <a:latin typeface="IBM Plex Sans" panose="020B0503050203000203" pitchFamily="34" charset="0"/>
              <a:ea typeface="+mn-ea"/>
              <a:cs typeface="+mn-cs"/>
            </a:rPr>
            <a:t>-   Tilfælde, hvor din virksomhed i kraft af fx en klagemekanisme eller et ledelsessystem selv har konstateret, at der er sket en negativ hændelse, der relaterer sig til - i dette tilfælde – arbejdstagere i værdikæden, berørte samfund eller forbrugere &amp; slutbrugere.</a:t>
          </a:r>
          <a:endParaRPr lang="da-DK" sz="800" b="0" i="0" kern="1200">
            <a:solidFill>
              <a:srgbClr val="1B4528"/>
            </a:solidFill>
            <a:effectLst/>
            <a:latin typeface="IBM Plex Sans" panose="020B0503050203000203" pitchFamily="34" charset="0"/>
            <a:ea typeface="+mn-ea"/>
            <a:cs typeface="+mn-cs"/>
          </a:endParaRPr>
        </a:p>
        <a:p>
          <a:pPr rtl="0" fontAlgn="base"/>
          <a:r>
            <a:rPr lang="da-DK" sz="800" b="1" i="0" u="none" strike="noStrike" kern="1200">
              <a:solidFill>
                <a:srgbClr val="1B4528"/>
              </a:solidFill>
              <a:effectLst/>
              <a:latin typeface="IBM Plex Sans" panose="020B0503050203000203" pitchFamily="34" charset="0"/>
              <a:ea typeface="+mn-ea"/>
              <a:cs typeface="+mn-cs"/>
            </a:rPr>
            <a:t>​</a:t>
          </a:r>
        </a:p>
        <a:p>
          <a:pPr rtl="0" fontAlgn="base"/>
          <a:r>
            <a:rPr lang="da-DK" sz="800" b="1" i="0" u="none" strike="noStrike" kern="1200">
              <a:solidFill>
                <a:srgbClr val="1B4528"/>
              </a:solidFill>
              <a:effectLst/>
              <a:latin typeface="IBM Plex Sans" panose="020B0503050203000203" pitchFamily="34" charset="0"/>
              <a:ea typeface="+mn-ea"/>
              <a:cs typeface="+mn-cs"/>
            </a:rPr>
            <a:t>​</a:t>
          </a:r>
        </a:p>
      </xdr:txBody>
    </xdr:sp>
    <xdr:clientData/>
  </xdr:twoCellAnchor>
</xdr:wsDr>
</file>

<file path=xl/drawings/drawing35.xml><?xml version="1.0" encoding="utf-8"?>
<xdr:wsDr xmlns:xdr="http://schemas.openxmlformats.org/drawingml/2006/spreadsheetDrawing" xmlns:a="http://schemas.openxmlformats.org/drawingml/2006/main">
  <xdr:twoCellAnchor editAs="oneCell">
    <xdr:from>
      <xdr:col>8</xdr:col>
      <xdr:colOff>127000</xdr:colOff>
      <xdr:row>4</xdr:row>
      <xdr:rowOff>25400</xdr:rowOff>
    </xdr:from>
    <xdr:to>
      <xdr:col>11</xdr:col>
      <xdr:colOff>596900</xdr:colOff>
      <xdr:row>16</xdr:row>
      <xdr:rowOff>50800</xdr:rowOff>
    </xdr:to>
    <xdr:sp macro="" textlink="">
      <xdr:nvSpPr>
        <xdr:cNvPr id="2" name="Rectangle 13">
          <a:extLst>
            <a:ext uri="{FF2B5EF4-FFF2-40B4-BE49-F238E27FC236}">
              <a16:creationId xmlns:a16="http://schemas.microsoft.com/office/drawing/2014/main" id="{00000000-0008-0000-2300-000002000000}"/>
            </a:ext>
          </a:extLst>
        </xdr:cNvPr>
        <xdr:cNvSpPr/>
      </xdr:nvSpPr>
      <xdr:spPr>
        <a:xfrm>
          <a:off x="5143500" y="444500"/>
          <a:ext cx="2565400" cy="2222500"/>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rtl="0" fontAlgn="base"/>
          <a:r>
            <a:rPr lang="da-DK" sz="800" b="1" i="0" u="none" strike="noStrike" kern="1200">
              <a:solidFill>
                <a:srgbClr val="1B4528"/>
              </a:solidFill>
              <a:effectLst/>
              <a:latin typeface="IBM Plex Sans" panose="020B0503050203000203" pitchFamily="34" charset="0"/>
              <a:ea typeface="+mn-ea"/>
              <a:cs typeface="+mn-cs"/>
            </a:rPr>
            <a:t>Begrebsforklaringer​</a:t>
          </a:r>
        </a:p>
        <a:p>
          <a:pPr rtl="0" fontAlgn="base"/>
          <a:r>
            <a:rPr lang="da-DK" sz="800" b="1" i="0" u="none" strike="noStrike" kern="1200">
              <a:solidFill>
                <a:srgbClr val="1B4528"/>
              </a:solidFill>
              <a:effectLst/>
              <a:latin typeface="IBM Plex Sans" panose="020B0503050203000203" pitchFamily="34" charset="0"/>
              <a:ea typeface="+mn-ea"/>
              <a:cs typeface="+mn-cs"/>
            </a:rPr>
            <a:t>​</a:t>
          </a:r>
        </a:p>
        <a:p>
          <a:pPr rtl="0" fontAlgn="base"/>
          <a:r>
            <a:rPr lang="da-DK" sz="800" b="1" i="0" u="none" strike="noStrike" kern="1200">
              <a:solidFill>
                <a:srgbClr val="1B4528"/>
              </a:solidFill>
              <a:effectLst/>
              <a:latin typeface="IBM Plex Sans" panose="020B0503050203000203" pitchFamily="34" charset="0"/>
              <a:ea typeface="+mn-ea"/>
              <a:cs typeface="+mn-cs"/>
            </a:rPr>
            <a:t>Fossile brændstoffer </a:t>
          </a:r>
          <a:r>
            <a:rPr lang="da-DK" sz="800" b="0" i="0" u="none" strike="noStrike" kern="1200">
              <a:solidFill>
                <a:srgbClr val="1B4528"/>
              </a:solidFill>
              <a:effectLst/>
              <a:latin typeface="IBM Plex Sans" panose="020B0503050203000203" pitchFamily="34" charset="0"/>
              <a:ea typeface="+mn-ea"/>
              <a:cs typeface="+mn-cs"/>
            </a:rPr>
            <a:t>(pkt. 63c)​</a:t>
          </a:r>
        </a:p>
        <a:p>
          <a:pPr rtl="0" fontAlgn="base"/>
          <a:r>
            <a:rPr lang="da-DK" sz="800" b="0" i="0" u="none" strike="noStrike" kern="1200">
              <a:solidFill>
                <a:srgbClr val="1B4528"/>
              </a:solidFill>
              <a:effectLst/>
              <a:latin typeface="IBM Plex Sans" panose="020B0503050203000203" pitchFamily="34" charset="0"/>
              <a:ea typeface="+mn-ea"/>
              <a:cs typeface="+mn-cs"/>
            </a:rPr>
            <a:t>Din virksomhed har aktiviteter inden for fossile brændstoffer, hvis du får indtægter fra en eller flere af nedenstående aktiviteter:​</a:t>
          </a:r>
        </a:p>
        <a:p>
          <a:pPr rtl="0" fontAlgn="base"/>
          <a:r>
            <a:rPr lang="da-DK" sz="800" b="0" i="0" u="none" strike="noStrike" kern="1200">
              <a:solidFill>
                <a:srgbClr val="1B4528"/>
              </a:solidFill>
              <a:effectLst/>
              <a:latin typeface="IBM Plex Sans" panose="020B0503050203000203" pitchFamily="34" charset="0"/>
              <a:ea typeface="+mn-ea"/>
              <a:cs typeface="+mn-cs"/>
            </a:rPr>
            <a:t>-  Efterforskning​</a:t>
          </a:r>
        </a:p>
        <a:p>
          <a:pPr rtl="0" fontAlgn="base"/>
          <a:r>
            <a:rPr lang="da-DK" sz="800" b="0" i="0" u="none" strike="noStrike" kern="1200">
              <a:solidFill>
                <a:srgbClr val="1B4528"/>
              </a:solidFill>
              <a:effectLst/>
              <a:latin typeface="IBM Plex Sans" panose="020B0503050203000203" pitchFamily="34" charset="0"/>
              <a:ea typeface="+mn-ea"/>
              <a:cs typeface="+mn-cs"/>
            </a:rPr>
            <a:t>-  Minedrift​</a:t>
          </a:r>
        </a:p>
        <a:p>
          <a:pPr rtl="0" fontAlgn="base"/>
          <a:r>
            <a:rPr lang="da-DK" sz="800" b="0" i="0" u="none" strike="noStrike" kern="1200">
              <a:solidFill>
                <a:srgbClr val="1B4528"/>
              </a:solidFill>
              <a:effectLst/>
              <a:latin typeface="IBM Plex Sans" panose="020B0503050203000203" pitchFamily="34" charset="0"/>
              <a:ea typeface="+mn-ea"/>
              <a:cs typeface="+mn-cs"/>
            </a:rPr>
            <a:t>-  Udvinding ​</a:t>
          </a:r>
        </a:p>
        <a:p>
          <a:pPr rtl="0" fontAlgn="base"/>
          <a:r>
            <a:rPr lang="da-DK" sz="800" b="0" i="0" u="none" strike="noStrike" kern="1200">
              <a:solidFill>
                <a:srgbClr val="1B4528"/>
              </a:solidFill>
              <a:effectLst/>
              <a:latin typeface="IBM Plex Sans" panose="020B0503050203000203" pitchFamily="34" charset="0"/>
              <a:ea typeface="+mn-ea"/>
              <a:cs typeface="+mn-cs"/>
            </a:rPr>
            <a:t>-  Produktion​</a:t>
          </a:r>
        </a:p>
        <a:p>
          <a:pPr rtl="0" fontAlgn="base"/>
          <a:r>
            <a:rPr lang="da-DK" sz="800" b="0" i="0" u="none" strike="noStrike" kern="1200">
              <a:solidFill>
                <a:srgbClr val="1B4528"/>
              </a:solidFill>
              <a:effectLst/>
              <a:latin typeface="IBM Plex Sans" panose="020B0503050203000203" pitchFamily="34" charset="0"/>
              <a:ea typeface="+mn-ea"/>
              <a:cs typeface="+mn-cs"/>
            </a:rPr>
            <a:t>-  Forarbejdning ​</a:t>
          </a:r>
        </a:p>
        <a:p>
          <a:pPr rtl="0" fontAlgn="base"/>
          <a:r>
            <a:rPr lang="da-DK" sz="800" b="0" i="0" u="none" strike="noStrike" kern="1200">
              <a:solidFill>
                <a:srgbClr val="1B4528"/>
              </a:solidFill>
              <a:effectLst/>
              <a:latin typeface="IBM Plex Sans" panose="020B0503050203000203" pitchFamily="34" charset="0"/>
              <a:ea typeface="+mn-ea"/>
              <a:cs typeface="+mn-cs"/>
            </a:rPr>
            <a:t>-  Opbevaring​</a:t>
          </a:r>
        </a:p>
        <a:p>
          <a:pPr rtl="0" fontAlgn="base"/>
          <a:r>
            <a:rPr lang="da-DK" sz="800" b="0" i="0" u="none" strike="noStrike" kern="1200">
              <a:solidFill>
                <a:srgbClr val="1B4528"/>
              </a:solidFill>
              <a:effectLst/>
              <a:latin typeface="IBM Plex Sans" panose="020B0503050203000203" pitchFamily="34" charset="0"/>
              <a:ea typeface="+mn-ea"/>
              <a:cs typeface="+mn-cs"/>
            </a:rPr>
            <a:t>-  Raffinering​</a:t>
          </a:r>
        </a:p>
        <a:p>
          <a:pPr rtl="0" fontAlgn="base"/>
          <a:r>
            <a:rPr lang="da-DK" sz="800" b="0" i="0" u="none" strike="noStrike" kern="1200">
              <a:solidFill>
                <a:srgbClr val="1B4528"/>
              </a:solidFill>
              <a:effectLst/>
              <a:latin typeface="IBM Plex Sans" panose="020B0503050203000203" pitchFamily="34" charset="0"/>
              <a:ea typeface="+mn-ea"/>
              <a:cs typeface="+mn-cs"/>
            </a:rPr>
            <a:t>-  Distribution (herunder transport, opbevaring og handel).​</a:t>
          </a:r>
        </a:p>
        <a:p>
          <a:pPr rtl="0" fontAlgn="base"/>
          <a:r>
            <a:rPr lang="da-DK" sz="800" b="1" i="0" u="none" strike="noStrike" kern="1200">
              <a:solidFill>
                <a:srgbClr val="1B4528"/>
              </a:solidFill>
              <a:effectLst/>
              <a:latin typeface="IBM Plex Sans" panose="020B0503050203000203" pitchFamily="34" charset="0"/>
              <a:ea typeface="+mn-ea"/>
              <a:cs typeface="+mn-cs"/>
            </a:rPr>
            <a:t>​</a:t>
          </a:r>
        </a:p>
        <a:p>
          <a:pPr rtl="0" fontAlgn="base"/>
          <a:r>
            <a:rPr lang="da-DK" sz="800" b="1" i="0" u="none" strike="noStrike" kern="1200">
              <a:solidFill>
                <a:srgbClr val="1B4528"/>
              </a:solidFill>
              <a:effectLst/>
              <a:latin typeface="IBM Plex Sans" panose="020B0503050203000203" pitchFamily="34" charset="0"/>
              <a:ea typeface="+mn-ea"/>
              <a:cs typeface="+mn-cs"/>
            </a:rPr>
            <a:t>​</a:t>
          </a:r>
        </a:p>
        <a:p>
          <a:pPr rtl="0" fontAlgn="base"/>
          <a:r>
            <a:rPr lang="da-DK" sz="800" b="1" i="0" u="none" strike="noStrike" kern="1200">
              <a:solidFill>
                <a:srgbClr val="1B4528"/>
              </a:solidFill>
              <a:effectLst/>
              <a:latin typeface="IBM Plex Sans" panose="020B0503050203000203" pitchFamily="34" charset="0"/>
              <a:ea typeface="+mn-ea"/>
              <a:cs typeface="+mn-cs"/>
            </a:rPr>
            <a:t>​</a:t>
          </a:r>
        </a:p>
      </xdr:txBody>
    </xdr:sp>
    <xdr:clientData/>
  </xdr:twoCellAnchor>
  <xdr:twoCellAnchor editAs="oneCell">
    <xdr:from>
      <xdr:col>0</xdr:col>
      <xdr:colOff>101600</xdr:colOff>
      <xdr:row>4</xdr:row>
      <xdr:rowOff>50800</xdr:rowOff>
    </xdr:from>
    <xdr:to>
      <xdr:col>8</xdr:col>
      <xdr:colOff>12700</xdr:colOff>
      <xdr:row>10</xdr:row>
      <xdr:rowOff>50800</xdr:rowOff>
    </xdr:to>
    <xdr:sp macro="" textlink="">
      <xdr:nvSpPr>
        <xdr:cNvPr id="3" name="Rectangle 13">
          <a:extLst>
            <a:ext uri="{FF2B5EF4-FFF2-40B4-BE49-F238E27FC236}">
              <a16:creationId xmlns:a16="http://schemas.microsoft.com/office/drawing/2014/main" id="{00000000-0008-0000-2300-000003000000}"/>
            </a:ext>
          </a:extLst>
        </xdr:cNvPr>
        <xdr:cNvSpPr/>
      </xdr:nvSpPr>
      <xdr:spPr>
        <a:xfrm>
          <a:off x="101600" y="469900"/>
          <a:ext cx="4927600" cy="990600"/>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rtl="0" fontAlgn="base"/>
          <a:r>
            <a:rPr lang="da-DK" sz="800" b="0" i="0" u="none" strike="noStrike" kern="1200">
              <a:solidFill>
                <a:schemeClr val="lt1"/>
              </a:solidFill>
              <a:effectLst/>
              <a:latin typeface="IBM Plex Sans" panose="020B0503050203000203" pitchFamily="34" charset="0"/>
              <a:ea typeface="+mn-ea"/>
              <a:cs typeface="+mn-cs"/>
            </a:rPr>
            <a:t>Oplysningspunktet </a:t>
          </a:r>
          <a:r>
            <a:rPr lang="da-DK" sz="800" b="1" i="0" u="none" strike="noStrike" kern="1200">
              <a:solidFill>
                <a:schemeClr val="lt1"/>
              </a:solidFill>
              <a:effectLst/>
              <a:latin typeface="IBM Plex Sans" panose="020B0503050203000203" pitchFamily="34" charset="0"/>
              <a:ea typeface="+mn-ea"/>
              <a:cs typeface="+mn-cs"/>
            </a:rPr>
            <a:t>skal udfyldes, hvis relevant, </a:t>
          </a:r>
          <a:r>
            <a:rPr lang="da-DK" sz="800" b="0" i="0" u="none" strike="noStrike" kern="1200">
              <a:solidFill>
                <a:schemeClr val="lt1"/>
              </a:solidFill>
              <a:effectLst/>
              <a:latin typeface="IBM Plex Sans" panose="020B0503050203000203" pitchFamily="34" charset="0"/>
              <a:ea typeface="+mn-ea"/>
              <a:cs typeface="+mn-cs"/>
            </a:rPr>
            <a:t>jf. Udvidet Modul. </a:t>
          </a:r>
          <a:r>
            <a:rPr lang="en-US" sz="800" b="0" i="0" kern="1200">
              <a:solidFill>
                <a:schemeClr val="lt1"/>
              </a:solidFill>
              <a:effectLst/>
              <a:latin typeface="IBM Plex Sans" panose="020B0503050203000203" pitchFamily="34" charset="0"/>
              <a:ea typeface="+mn-ea"/>
              <a:cs typeface="+mn-cs"/>
            </a:rPr>
            <a:t>​</a:t>
          </a:r>
        </a:p>
        <a:p>
          <a:pPr rtl="0" fontAlgn="base"/>
          <a:r>
            <a:rPr lang="da-DK" sz="800" b="0" i="0" kern="1200">
              <a:solidFill>
                <a:schemeClr val="lt1"/>
              </a:solidFill>
              <a:effectLst/>
              <a:latin typeface="IBM Plex Sans" panose="020B0503050203000203" pitchFamily="34" charset="0"/>
              <a:ea typeface="+mn-ea"/>
              <a:cs typeface="+mn-cs"/>
            </a:rPr>
            <a:t>​</a:t>
          </a:r>
        </a:p>
        <a:p>
          <a:pPr rtl="0" fontAlgn="base"/>
          <a:r>
            <a:rPr lang="da-DK" sz="800" b="0" i="0" u="none" strike="noStrike" kern="1200">
              <a:solidFill>
                <a:schemeClr val="lt1"/>
              </a:solidFill>
              <a:effectLst/>
              <a:latin typeface="IBM Plex Sans" panose="020B0503050203000203" pitchFamily="34" charset="0"/>
              <a:ea typeface="+mn-ea"/>
              <a:cs typeface="+mn-cs"/>
            </a:rPr>
            <a:t>Hvis din virksomhed har aktiviteter inden for en eller flere af nedenstående områder, </a:t>
          </a:r>
          <a:r>
            <a:rPr lang="da-DK" sz="800" b="1" i="0" u="none" strike="noStrike" kern="1200">
              <a:solidFill>
                <a:schemeClr val="lt1"/>
              </a:solidFill>
              <a:effectLst/>
              <a:latin typeface="IBM Plex Sans" panose="020B0503050203000203" pitchFamily="34" charset="0"/>
              <a:ea typeface="+mn-ea"/>
              <a:cs typeface="+mn-cs"/>
            </a:rPr>
            <a:t>skal</a:t>
          </a:r>
          <a:r>
            <a:rPr lang="da-DK" sz="800" b="0" i="0" u="none" strike="noStrike" kern="1200">
              <a:solidFill>
                <a:schemeClr val="lt1"/>
              </a:solidFill>
              <a:effectLst/>
              <a:latin typeface="IBM Plex Sans" panose="020B0503050203000203" pitchFamily="34" charset="0"/>
              <a:ea typeface="+mn-ea"/>
              <a:cs typeface="+mn-cs"/>
            </a:rPr>
            <a:t> der oplyses om din virksomheds indtægter fra de pågældende aktiviteter.</a:t>
          </a:r>
          <a:r>
            <a:rPr lang="en-US" sz="800" b="0" i="0" kern="1200">
              <a:solidFill>
                <a:schemeClr val="lt1"/>
              </a:solidFill>
              <a:effectLst/>
              <a:latin typeface="IBM Plex Sans" panose="020B0503050203000203" pitchFamily="34" charset="0"/>
              <a:ea typeface="+mn-ea"/>
              <a:cs typeface="+mn-cs"/>
            </a:rPr>
            <a:t>​</a:t>
          </a:r>
        </a:p>
        <a:p>
          <a:pPr rtl="0" fontAlgn="base"/>
          <a:r>
            <a:rPr lang="da-DK" sz="800" b="0" i="0" kern="1200">
              <a:solidFill>
                <a:schemeClr val="lt1"/>
              </a:solidFill>
              <a:effectLst/>
              <a:latin typeface="IBM Plex Sans" panose="020B0503050203000203" pitchFamily="34" charset="0"/>
              <a:ea typeface="+mn-ea"/>
              <a:cs typeface="+mn-cs"/>
            </a:rPr>
            <a:t>​</a:t>
          </a:r>
        </a:p>
        <a:p>
          <a:pPr rtl="0" fontAlgn="base"/>
          <a:r>
            <a:rPr lang="da-DK" sz="800" b="0" i="0" u="none" strike="noStrike" kern="1200">
              <a:solidFill>
                <a:schemeClr val="lt1"/>
              </a:solidFill>
              <a:effectLst/>
              <a:latin typeface="IBM Plex Sans" panose="020B0503050203000203" pitchFamily="34" charset="0"/>
              <a:ea typeface="+mn-ea"/>
              <a:cs typeface="+mn-cs"/>
            </a:rPr>
            <a:t>Du kan slette de linjer i tabellen, der ikke er relevante for din virksomhed.</a:t>
          </a:r>
          <a:endParaRPr lang="en-US" sz="800" b="0" i="0" kern="1200">
            <a:solidFill>
              <a:schemeClr val="lt1"/>
            </a:solidFill>
            <a:effectLst/>
            <a:latin typeface="IBM Plex Sans" panose="020B0503050203000203" pitchFamily="34" charset="0"/>
            <a:ea typeface="+mn-ea"/>
            <a:cs typeface="+mn-cs"/>
          </a:endParaRPr>
        </a:p>
      </xdr:txBody>
    </xdr:sp>
    <xdr:clientData/>
  </xdr:twoCellAnchor>
</xdr:wsDr>
</file>

<file path=xl/drawings/drawing36.xml><?xml version="1.0" encoding="utf-8"?>
<xdr:wsDr xmlns:xdr="http://schemas.openxmlformats.org/drawingml/2006/spreadsheetDrawing" xmlns:a="http://schemas.openxmlformats.org/drawingml/2006/main">
  <xdr:twoCellAnchor editAs="oneCell">
    <xdr:from>
      <xdr:col>8</xdr:col>
      <xdr:colOff>127000</xdr:colOff>
      <xdr:row>4</xdr:row>
      <xdr:rowOff>25400</xdr:rowOff>
    </xdr:from>
    <xdr:to>
      <xdr:col>11</xdr:col>
      <xdr:colOff>596900</xdr:colOff>
      <xdr:row>13</xdr:row>
      <xdr:rowOff>292100</xdr:rowOff>
    </xdr:to>
    <xdr:sp macro="" textlink="">
      <xdr:nvSpPr>
        <xdr:cNvPr id="2" name="Rectangle 13">
          <a:extLst>
            <a:ext uri="{FF2B5EF4-FFF2-40B4-BE49-F238E27FC236}">
              <a16:creationId xmlns:a16="http://schemas.microsoft.com/office/drawing/2014/main" id="{00000000-0008-0000-2400-000002000000}"/>
            </a:ext>
          </a:extLst>
        </xdr:cNvPr>
        <xdr:cNvSpPr/>
      </xdr:nvSpPr>
      <xdr:spPr>
        <a:xfrm>
          <a:off x="6108700" y="889000"/>
          <a:ext cx="2565400" cy="2032000"/>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rtl="0" fontAlgn="base"/>
          <a:r>
            <a:rPr lang="da-DK" sz="800" b="1" i="0" u="none" strike="noStrike" kern="1200">
              <a:solidFill>
                <a:srgbClr val="1B4528"/>
              </a:solidFill>
              <a:effectLst/>
              <a:latin typeface="IBM Plex Sans" panose="020B0503050203000203" pitchFamily="34" charset="0"/>
              <a:ea typeface="+mn-ea"/>
              <a:cs typeface="+mn-cs"/>
            </a:rPr>
            <a:t>Begrebsforklaringer</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kern="1200">
              <a:solidFill>
                <a:srgbClr val="1B4528"/>
              </a:solidFill>
              <a:effectLst/>
              <a:latin typeface="IBM Plex Sans" panose="020B0503050203000203" pitchFamily="34" charset="0"/>
              <a:ea typeface="+mn-ea"/>
              <a:cs typeface="+mn-cs"/>
            </a:rPr>
            <a:t>​</a:t>
          </a:r>
        </a:p>
        <a:p>
          <a:pPr rtl="0" fontAlgn="base"/>
          <a:r>
            <a:rPr lang="da-DK" sz="800" b="1" i="0" u="none" strike="noStrike" kern="1200">
              <a:solidFill>
                <a:srgbClr val="1B4528"/>
              </a:solidFill>
              <a:effectLst/>
              <a:latin typeface="IBM Plex Sans" panose="020B0503050203000203" pitchFamily="34" charset="0"/>
              <a:ea typeface="+mn-ea"/>
              <a:cs typeface="+mn-cs"/>
            </a:rPr>
            <a:t>EU-benchmarks i overensstemmelse med Parisaftalen</a:t>
          </a:r>
          <a:r>
            <a:rPr lang="da-DK" sz="800" b="0" i="0" kern="1200">
              <a:solidFill>
                <a:srgbClr val="1B4528"/>
              </a:solidFill>
              <a:effectLst/>
              <a:latin typeface="IBM Plex Sans" panose="020B0503050203000203" pitchFamily="34" charset="0"/>
              <a:ea typeface="+mn-ea"/>
              <a:cs typeface="+mn-cs"/>
            </a:rPr>
            <a:t>​</a:t>
          </a:r>
        </a:p>
        <a:p>
          <a:pPr rtl="0" fontAlgn="base"/>
          <a:r>
            <a:rPr lang="da-DK" sz="800" b="0" i="0" u="none" strike="noStrike" kern="1200">
              <a:solidFill>
                <a:srgbClr val="1B4528"/>
              </a:solidFill>
              <a:effectLst/>
              <a:latin typeface="IBM Plex Sans" panose="020B0503050203000203" pitchFamily="34" charset="0"/>
              <a:ea typeface="+mn-ea"/>
              <a:cs typeface="+mn-cs"/>
            </a:rPr>
            <a:t>For at understøtte opfyldelse af Parisaftalen er der på europæisk plan vedtaget en række grænseværdier for virksomheders aktiviteter, der afgør, om virksomhedens aktiviteter er alignet med Parisaftalen. </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kern="1200">
              <a:solidFill>
                <a:srgbClr val="1B4528"/>
              </a:solidFill>
              <a:effectLst/>
              <a:latin typeface="IBM Plex Sans" panose="020B0503050203000203" pitchFamily="34" charset="0"/>
              <a:ea typeface="+mn-ea"/>
              <a:cs typeface="+mn-cs"/>
            </a:rPr>
            <a:t>​</a:t>
          </a:r>
        </a:p>
        <a:p>
          <a:pPr rtl="0" fontAlgn="base"/>
          <a:r>
            <a:rPr lang="da-DK" sz="800" b="0" i="0" u="none" strike="noStrike" kern="1200">
              <a:solidFill>
                <a:srgbClr val="1B4528"/>
              </a:solidFill>
              <a:effectLst/>
              <a:latin typeface="IBM Plex Sans" panose="020B0503050203000203" pitchFamily="34" charset="0"/>
              <a:ea typeface="+mn-ea"/>
              <a:cs typeface="+mn-cs"/>
            </a:rPr>
            <a:t>Med EU-benchmarket bliver det tydeligt for den finansielle sektor, hvilke virksomheder man kan samarbejde med, hvis man ønsker at leve op til Parisaftalen.</a:t>
          </a:r>
          <a:r>
            <a:rPr lang="en-US" sz="800" b="0" i="0" kern="1200">
              <a:solidFill>
                <a:srgbClr val="1B4528"/>
              </a:solidFill>
              <a:effectLst/>
              <a:latin typeface="IBM Plex Sans" panose="020B0503050203000203" pitchFamily="34" charset="0"/>
              <a:ea typeface="+mn-ea"/>
              <a:cs typeface="+mn-cs"/>
            </a:rPr>
            <a:t>​ </a:t>
          </a:r>
        </a:p>
      </xdr:txBody>
    </xdr:sp>
    <xdr:clientData/>
  </xdr:twoCellAnchor>
  <xdr:twoCellAnchor editAs="oneCell">
    <xdr:from>
      <xdr:col>0</xdr:col>
      <xdr:colOff>101600</xdr:colOff>
      <xdr:row>4</xdr:row>
      <xdr:rowOff>50800</xdr:rowOff>
    </xdr:from>
    <xdr:to>
      <xdr:col>8</xdr:col>
      <xdr:colOff>1472</xdr:colOff>
      <xdr:row>9</xdr:row>
      <xdr:rowOff>67841</xdr:rowOff>
    </xdr:to>
    <xdr:sp macro="" textlink="">
      <xdr:nvSpPr>
        <xdr:cNvPr id="3" name="Rectangle 13">
          <a:extLst>
            <a:ext uri="{FF2B5EF4-FFF2-40B4-BE49-F238E27FC236}">
              <a16:creationId xmlns:a16="http://schemas.microsoft.com/office/drawing/2014/main" id="{00000000-0008-0000-2400-000003000000}"/>
            </a:ext>
          </a:extLst>
        </xdr:cNvPr>
        <xdr:cNvSpPr/>
      </xdr:nvSpPr>
      <xdr:spPr>
        <a:xfrm>
          <a:off x="101600" y="914400"/>
          <a:ext cx="5880100" cy="842541"/>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rtl="0" fontAlgn="base"/>
          <a:r>
            <a:rPr lang="da-DK" sz="800" b="0" i="0" u="none" strike="noStrike" kern="1200">
              <a:solidFill>
                <a:schemeClr val="lt1"/>
              </a:solidFill>
              <a:effectLst/>
              <a:latin typeface="IBM Plex Sans" panose="020B0503050203000203" pitchFamily="34" charset="0"/>
              <a:ea typeface="+mn-ea"/>
              <a:cs typeface="+mn-cs"/>
            </a:rPr>
            <a:t>Oplysningspunktet </a:t>
          </a:r>
          <a:r>
            <a:rPr lang="da-DK" sz="800" b="1" i="0" u="none" strike="noStrike" kern="1200">
              <a:solidFill>
                <a:schemeClr val="lt1"/>
              </a:solidFill>
              <a:effectLst/>
              <a:latin typeface="IBM Plex Sans" panose="020B0503050203000203" pitchFamily="34" charset="0"/>
              <a:ea typeface="+mn-ea"/>
              <a:cs typeface="+mn-cs"/>
            </a:rPr>
            <a:t>skal udfyldes, hvis relevant, </a:t>
          </a:r>
          <a:r>
            <a:rPr lang="da-DK" sz="800" b="0" i="0" u="none" strike="noStrike" kern="1200">
              <a:solidFill>
                <a:schemeClr val="lt1"/>
              </a:solidFill>
              <a:effectLst/>
              <a:latin typeface="IBM Plex Sans" panose="020B0503050203000203" pitchFamily="34" charset="0"/>
              <a:ea typeface="+mn-ea"/>
              <a:cs typeface="+mn-cs"/>
            </a:rPr>
            <a:t>jf. Udvidet Modul. </a:t>
          </a:r>
          <a:r>
            <a:rPr lang="en-US" sz="800" b="0" i="0" kern="1200">
              <a:solidFill>
                <a:schemeClr val="lt1"/>
              </a:solidFill>
              <a:effectLst/>
              <a:latin typeface="IBM Plex Sans" panose="020B0503050203000203" pitchFamily="34" charset="0"/>
              <a:ea typeface="+mn-ea"/>
              <a:cs typeface="+mn-cs"/>
            </a:rPr>
            <a:t>​</a:t>
          </a:r>
        </a:p>
        <a:p>
          <a:pPr rtl="0" fontAlgn="base"/>
          <a:r>
            <a:rPr lang="da-DK" sz="800" b="0" i="0" kern="1200">
              <a:solidFill>
                <a:schemeClr val="lt1"/>
              </a:solidFill>
              <a:effectLst/>
              <a:latin typeface="IBM Plex Sans" panose="020B0503050203000203" pitchFamily="34" charset="0"/>
              <a:ea typeface="+mn-ea"/>
              <a:cs typeface="+mn-cs"/>
            </a:rPr>
            <a:t>​</a:t>
          </a:r>
        </a:p>
        <a:p>
          <a:pPr rtl="0" fontAlgn="base"/>
          <a:r>
            <a:rPr lang="da-DK" sz="800" b="0" i="0" u="none" strike="noStrike" kern="1200">
              <a:solidFill>
                <a:schemeClr val="lt1"/>
              </a:solidFill>
              <a:effectLst/>
              <a:latin typeface="IBM Plex Sans" panose="020B0503050203000203" pitchFamily="34" charset="0"/>
              <a:ea typeface="+mn-ea"/>
              <a:cs typeface="+mn-cs"/>
            </a:rPr>
            <a:t>Hvis din virksomheds indtægter overstiger grænseværdierne i tabellen nedenfor, skal du oplyse om det.</a:t>
          </a:r>
          <a:endParaRPr lang="en-US" sz="800" b="0" i="0" kern="1200">
            <a:solidFill>
              <a:schemeClr val="lt1"/>
            </a:solidFill>
            <a:effectLst/>
            <a:latin typeface="IBM Plex Sans" panose="020B0503050203000203" pitchFamily="34" charset="0"/>
            <a:ea typeface="+mn-ea"/>
            <a:cs typeface="+mn-cs"/>
          </a:endParaRPr>
        </a:p>
      </xdr:txBody>
    </xdr:sp>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101600</xdr:colOff>
      <xdr:row>4</xdr:row>
      <xdr:rowOff>50800</xdr:rowOff>
    </xdr:from>
    <xdr:to>
      <xdr:col>8</xdr:col>
      <xdr:colOff>12700</xdr:colOff>
      <xdr:row>9</xdr:row>
      <xdr:rowOff>67841</xdr:rowOff>
    </xdr:to>
    <xdr:sp macro="" textlink="">
      <xdr:nvSpPr>
        <xdr:cNvPr id="14" name="Rectangle 13">
          <a:extLst>
            <a:ext uri="{FF2B5EF4-FFF2-40B4-BE49-F238E27FC236}">
              <a16:creationId xmlns:a16="http://schemas.microsoft.com/office/drawing/2014/main" id="{00000000-0008-0000-2500-00000E000000}"/>
            </a:ext>
          </a:extLst>
        </xdr:cNvPr>
        <xdr:cNvSpPr/>
      </xdr:nvSpPr>
      <xdr:spPr>
        <a:xfrm>
          <a:off x="101600" y="914400"/>
          <a:ext cx="5295900" cy="842541"/>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rtl="0" fontAlgn="base"/>
          <a:r>
            <a:rPr lang="da-DK" sz="800" b="0" i="0" u="none" strike="noStrike" kern="1200">
              <a:solidFill>
                <a:schemeClr val="lt1"/>
              </a:solidFill>
              <a:effectLst/>
              <a:latin typeface="IBM Plex Sans" panose="020B0503050203000203" pitchFamily="34" charset="0"/>
              <a:ea typeface="+mn-ea"/>
              <a:cs typeface="+mn-cs"/>
            </a:rPr>
            <a:t>Oplysningspunktet </a:t>
          </a:r>
          <a:r>
            <a:rPr lang="da-DK" sz="800" b="1" i="0" u="none" strike="noStrike" kern="1200">
              <a:solidFill>
                <a:schemeClr val="lt1"/>
              </a:solidFill>
              <a:effectLst/>
              <a:latin typeface="IBM Plex Sans" panose="020B0503050203000203" pitchFamily="34" charset="0"/>
              <a:ea typeface="+mn-ea"/>
              <a:cs typeface="+mn-cs"/>
            </a:rPr>
            <a:t>skal udfyldes, hvis relevant </a:t>
          </a:r>
          <a:r>
            <a:rPr lang="da-DK" sz="800" b="0" i="0" u="none" strike="noStrike" kern="1200">
              <a:solidFill>
                <a:schemeClr val="lt1"/>
              </a:solidFill>
              <a:effectLst/>
              <a:latin typeface="IBM Plex Sans" panose="020B0503050203000203" pitchFamily="34" charset="0"/>
              <a:ea typeface="+mn-ea"/>
              <a:cs typeface="+mn-cs"/>
            </a:rPr>
            <a:t>jf. Udvidet Modul. </a:t>
          </a:r>
          <a:r>
            <a:rPr lang="en-US" sz="800" b="0" i="0" kern="1200">
              <a:solidFill>
                <a:schemeClr val="lt1"/>
              </a:solidFill>
              <a:effectLst/>
              <a:latin typeface="IBM Plex Sans" panose="020B0503050203000203" pitchFamily="34" charset="0"/>
              <a:ea typeface="+mn-ea"/>
              <a:cs typeface="+mn-cs"/>
            </a:rPr>
            <a:t>​</a:t>
          </a:r>
        </a:p>
        <a:p>
          <a:pPr rtl="0" fontAlgn="base"/>
          <a:r>
            <a:rPr lang="da-DK" sz="800" b="0" i="0" kern="1200">
              <a:solidFill>
                <a:schemeClr val="lt1"/>
              </a:solidFill>
              <a:effectLst/>
              <a:latin typeface="IBM Plex Sans" panose="020B0503050203000203" pitchFamily="34" charset="0"/>
              <a:ea typeface="+mn-ea"/>
              <a:cs typeface="+mn-cs"/>
            </a:rPr>
            <a:t>​</a:t>
          </a:r>
        </a:p>
        <a:p>
          <a:pPr rtl="0" fontAlgn="base"/>
          <a:r>
            <a:rPr lang="da-DK" sz="800" b="0" i="0" u="none" strike="noStrike" kern="1200">
              <a:solidFill>
                <a:schemeClr val="lt1"/>
              </a:solidFill>
              <a:effectLst/>
              <a:latin typeface="IBM Plex Sans" panose="020B0503050203000203" pitchFamily="34" charset="0"/>
              <a:ea typeface="+mn-ea"/>
              <a:cs typeface="+mn-cs"/>
            </a:rPr>
            <a:t>Hvis din virksomhed har et ledelsesorgan, skal du oplyse om forholdet mellem kvinder og mænd i din virksomheds øverste ledelsesorgan.</a:t>
          </a:r>
          <a:endParaRPr lang="en-US" sz="800" b="0" i="0" kern="1200">
            <a:solidFill>
              <a:schemeClr val="lt1"/>
            </a:solidFill>
            <a:effectLst/>
            <a:latin typeface="IBM Plex Sans" panose="020B0503050203000203" pitchFamily="34" charset="0"/>
            <a:ea typeface="+mn-ea"/>
            <a:cs typeface="+mn-cs"/>
          </a:endParaRPr>
        </a:p>
        <a:p>
          <a:pPr>
            <a:lnSpc>
              <a:spcPct val="106000"/>
            </a:lnSpc>
          </a:pPr>
          <a:endParaRPr lang="da-DK" sz="800" spc="-10" dirty="0">
            <a:solidFill>
              <a:schemeClr val="bg1"/>
            </a:solidFill>
            <a:latin typeface="IBM Plex Sans" panose="020B0503050203000203" pitchFamily="34" charset="0"/>
          </a:endParaRPr>
        </a:p>
      </xdr:txBody>
    </xdr:sp>
    <xdr:clientData/>
  </xdr:twoCellAnchor>
  <xdr:twoCellAnchor editAs="oneCell">
    <xdr:from>
      <xdr:col>8</xdr:col>
      <xdr:colOff>139700</xdr:colOff>
      <xdr:row>4</xdr:row>
      <xdr:rowOff>63500</xdr:rowOff>
    </xdr:from>
    <xdr:to>
      <xdr:col>11</xdr:col>
      <xdr:colOff>533400</xdr:colOff>
      <xdr:row>12</xdr:row>
      <xdr:rowOff>12700</xdr:rowOff>
    </xdr:to>
    <xdr:sp macro="" textlink="">
      <xdr:nvSpPr>
        <xdr:cNvPr id="36" name="Rectangle 13">
          <a:extLst>
            <a:ext uri="{FF2B5EF4-FFF2-40B4-BE49-F238E27FC236}">
              <a16:creationId xmlns:a16="http://schemas.microsoft.com/office/drawing/2014/main" id="{00000000-0008-0000-2500-000024000000}"/>
            </a:ext>
          </a:extLst>
        </xdr:cNvPr>
        <xdr:cNvSpPr/>
      </xdr:nvSpPr>
      <xdr:spPr>
        <a:xfrm>
          <a:off x="5524500" y="927100"/>
          <a:ext cx="2489200" cy="1270000"/>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rtl="0" fontAlgn="base"/>
          <a:r>
            <a:rPr lang="da-DK" sz="800" b="1" i="0" u="none" strike="noStrike" kern="1200">
              <a:solidFill>
                <a:srgbClr val="1B4528"/>
              </a:solidFill>
              <a:effectLst/>
              <a:latin typeface="IBM Plex Sans" panose="020B0503050203000203" pitchFamily="34" charset="0"/>
              <a:ea typeface="+mn-ea"/>
              <a:cs typeface="+mn-cs"/>
            </a:rPr>
            <a:t>Begrebsforklaringer</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kern="1200">
              <a:solidFill>
                <a:srgbClr val="1B4528"/>
              </a:solidFill>
              <a:effectLst/>
              <a:latin typeface="IBM Plex Sans" panose="020B0503050203000203" pitchFamily="34" charset="0"/>
              <a:ea typeface="+mn-ea"/>
              <a:cs typeface="+mn-cs"/>
            </a:rPr>
            <a:t>​</a:t>
          </a:r>
        </a:p>
        <a:p>
          <a:pPr rtl="0" fontAlgn="base"/>
          <a:r>
            <a:rPr lang="da-DK" sz="800" b="1" i="0" u="none" strike="noStrike" kern="1200">
              <a:solidFill>
                <a:srgbClr val="1B4528"/>
              </a:solidFill>
              <a:effectLst/>
              <a:latin typeface="IBM Plex Sans" panose="020B0503050203000203" pitchFamily="34" charset="0"/>
              <a:ea typeface="+mn-ea"/>
              <a:cs typeface="+mn-cs"/>
            </a:rPr>
            <a:t>Øverste ledelsesorgan</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u="none" strike="noStrike" kern="1200">
              <a:solidFill>
                <a:srgbClr val="1B4528"/>
              </a:solidFill>
              <a:effectLst/>
              <a:latin typeface="IBM Plex Sans" panose="020B0503050203000203" pitchFamily="34" charset="0"/>
              <a:ea typeface="+mn-ea"/>
              <a:cs typeface="+mn-cs"/>
            </a:rPr>
            <a:t>Ledelsesorganet er i denne sammenhæng den højeste beslutningstagende myndighed i din virksomhed, fx din virksomheds bestyrelse (pkt. 242).</a:t>
          </a:r>
          <a:endParaRPr lang="en-US" sz="800" b="0" i="0" kern="1200">
            <a:solidFill>
              <a:srgbClr val="1B4528"/>
            </a:solidFill>
            <a:effectLst/>
            <a:latin typeface="IBM Plex Sans" panose="020B0503050203000203" pitchFamily="34" charset="0"/>
            <a:ea typeface="+mn-ea"/>
            <a:cs typeface="+mn-cs"/>
          </a:endParaRPr>
        </a:p>
      </xdr:txBody>
    </xdr:sp>
    <xdr:clientData/>
  </xdr:twoCellAnchor>
  <xdr:twoCellAnchor editAs="oneCell">
    <xdr:from>
      <xdr:col>1</xdr:col>
      <xdr:colOff>8826</xdr:colOff>
      <xdr:row>13</xdr:row>
      <xdr:rowOff>128506</xdr:rowOff>
    </xdr:from>
    <xdr:to>
      <xdr:col>8</xdr:col>
      <xdr:colOff>12700</xdr:colOff>
      <xdr:row>28</xdr:row>
      <xdr:rowOff>76200</xdr:rowOff>
    </xdr:to>
    <xdr:sp macro="" textlink="">
      <xdr:nvSpPr>
        <xdr:cNvPr id="56" name="Rectangle 13">
          <a:extLst>
            <a:ext uri="{FF2B5EF4-FFF2-40B4-BE49-F238E27FC236}">
              <a16:creationId xmlns:a16="http://schemas.microsoft.com/office/drawing/2014/main" id="{00000000-0008-0000-2500-000038000000}"/>
            </a:ext>
          </a:extLst>
        </xdr:cNvPr>
        <xdr:cNvSpPr/>
      </xdr:nvSpPr>
      <xdr:spPr>
        <a:xfrm>
          <a:off x="135826" y="2478006"/>
          <a:ext cx="5414074" cy="2424194"/>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rtl="0" fontAlgn="base"/>
          <a:r>
            <a:rPr lang="da-DK" sz="800" b="1" i="0" u="none" strike="noStrike" kern="1200">
              <a:solidFill>
                <a:srgbClr val="1B4528"/>
              </a:solidFill>
              <a:effectLst/>
              <a:latin typeface="IBM Plex Sans" panose="020B0503050203000203" pitchFamily="34" charset="0"/>
              <a:ea typeface="+mn-ea"/>
              <a:cs typeface="+mn-cs"/>
            </a:rPr>
            <a:t>Vejledning til udfyldelse af oplysningspunkt. </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kern="1200">
              <a:solidFill>
                <a:srgbClr val="1B4528"/>
              </a:solidFill>
              <a:effectLst/>
              <a:latin typeface="IBM Plex Sans" panose="020B0503050203000203" pitchFamily="34" charset="0"/>
              <a:ea typeface="+mn-ea"/>
              <a:cs typeface="+mn-cs"/>
            </a:rPr>
            <a:t>​</a:t>
          </a:r>
        </a:p>
        <a:p>
          <a:pPr rtl="0" fontAlgn="base"/>
          <a:r>
            <a:rPr lang="da-DK" sz="800" b="0" i="0" u="none" strike="noStrike" kern="1200">
              <a:solidFill>
                <a:srgbClr val="1B4528"/>
              </a:solidFill>
              <a:effectLst/>
              <a:latin typeface="IBM Plex Sans" panose="020B0503050203000203" pitchFamily="34" charset="0"/>
              <a:ea typeface="+mn-ea"/>
              <a:cs typeface="+mn-cs"/>
            </a:rPr>
            <a:t>Du skal bruge den nedenstående formel til at udregne forholdet mellem kvinder og mænd i det øverste ledelsesorgan (243).</a:t>
          </a:r>
          <a:r>
            <a:rPr lang="da-DK" sz="800" b="0" i="1" u="none" strike="noStrike" kern="1200">
              <a:solidFill>
                <a:srgbClr val="1B4528"/>
              </a:solidFill>
              <a:effectLst/>
              <a:latin typeface="IBM Plex Sans" panose="020B0503050203000203" pitchFamily="34" charset="0"/>
              <a:ea typeface="+mn-ea"/>
              <a:cs typeface="+mn-cs"/>
            </a:rPr>
            <a:t> </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kern="1200">
              <a:solidFill>
                <a:srgbClr val="1B4528"/>
              </a:solidFill>
              <a:effectLst/>
              <a:latin typeface="IBM Plex Sans" panose="020B0503050203000203" pitchFamily="34" charset="0"/>
              <a:ea typeface="+mn-ea"/>
              <a:cs typeface="+mn-cs"/>
            </a:rPr>
            <a:t>​</a:t>
          </a:r>
        </a:p>
        <a:p>
          <a:pPr rtl="0" fontAlgn="base"/>
          <a:r>
            <a:rPr lang="da-DK" sz="800" b="0" i="0" u="none" strike="noStrike" kern="1200">
              <a:solidFill>
                <a:srgbClr val="1B4528"/>
              </a:solidFill>
              <a:effectLst/>
              <a:latin typeface="IBM Plex Sans" panose="020B0503050203000203" pitchFamily="34" charset="0"/>
              <a:ea typeface="+mn-ea"/>
              <a:cs typeface="+mn-cs"/>
            </a:rPr>
            <a:t>- Hvis resultatet giver et tal </a:t>
          </a:r>
          <a:r>
            <a:rPr lang="da-DK" sz="800" b="0" i="0" kern="1200">
              <a:solidFill>
                <a:srgbClr val="1B4528"/>
              </a:solidFill>
              <a:effectLst/>
              <a:latin typeface="IBM Plex Sans" panose="020B0503050203000203" pitchFamily="34" charset="0"/>
              <a:ea typeface="+mn-ea"/>
              <a:cs typeface="+mn-cs"/>
            </a:rPr>
            <a:t>under</a:t>
          </a:r>
          <a:r>
            <a:rPr lang="da-DK" sz="800" b="0" i="0" u="none" strike="noStrike" kern="1200">
              <a:solidFill>
                <a:srgbClr val="1B4528"/>
              </a:solidFill>
              <a:effectLst/>
              <a:latin typeface="IBM Plex Sans" panose="020B0503050203000203" pitchFamily="34" charset="0"/>
              <a:ea typeface="+mn-ea"/>
              <a:cs typeface="+mn-cs"/>
            </a:rPr>
            <a:t> 1, betyder det, at din virksomhed har flere mænd end kvinder i det øverste ledelsesorgan.</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u="none" strike="noStrike" kern="1200">
              <a:solidFill>
                <a:srgbClr val="1B4528"/>
              </a:solidFill>
              <a:effectLst/>
              <a:latin typeface="IBM Plex Sans" panose="020B0503050203000203" pitchFamily="34" charset="0"/>
              <a:ea typeface="+mn-ea"/>
              <a:cs typeface="+mn-cs"/>
            </a:rPr>
            <a:t>- Hvis resultatet giver et tal </a:t>
          </a:r>
          <a:r>
            <a:rPr lang="da-DK" sz="800" b="0" i="0" kern="1200">
              <a:solidFill>
                <a:srgbClr val="1B4528"/>
              </a:solidFill>
              <a:effectLst/>
              <a:latin typeface="IBM Plex Sans" panose="020B0503050203000203" pitchFamily="34" charset="0"/>
              <a:ea typeface="+mn-ea"/>
              <a:cs typeface="+mn-cs"/>
            </a:rPr>
            <a:t>over</a:t>
          </a:r>
          <a:r>
            <a:rPr lang="da-DK" sz="800" b="0" i="0" u="none" strike="noStrike" kern="1200">
              <a:solidFill>
                <a:srgbClr val="1B4528"/>
              </a:solidFill>
              <a:effectLst/>
              <a:latin typeface="IBM Plex Sans" panose="020B0503050203000203" pitchFamily="34" charset="0"/>
              <a:ea typeface="+mn-ea"/>
              <a:cs typeface="+mn-cs"/>
            </a:rPr>
            <a:t> 1 , betyder det, at din virksomhed har flere kvinder end mænd i det øverste ledelsesorgan. </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u="none" strike="noStrike" kern="1200">
              <a:solidFill>
                <a:srgbClr val="1B4528"/>
              </a:solidFill>
              <a:effectLst/>
              <a:latin typeface="IBM Plex Sans" panose="020B0503050203000203" pitchFamily="34" charset="0"/>
              <a:ea typeface="+mn-ea"/>
              <a:cs typeface="+mn-cs"/>
            </a:rPr>
            <a:t>- Hvis resultatet giver 1, betyder det, at der er lige mange kvinder og mænd i det øverste ledelsesorgan</a:t>
          </a:r>
          <a:endParaRPr lang="da-DK" sz="800" b="0" i="0" kern="1200">
            <a:solidFill>
              <a:srgbClr val="1B4528"/>
            </a:solidFill>
            <a:effectLst/>
            <a:latin typeface="IBM Plex Sans" panose="020B0503050203000203" pitchFamily="34" charset="0"/>
            <a:ea typeface="+mn-ea"/>
            <a:cs typeface="+mn-cs"/>
          </a:endParaRPr>
        </a:p>
      </xdr:txBody>
    </xdr:sp>
    <xdr:clientData/>
  </xdr:twoCellAnchor>
  <xdr:twoCellAnchor editAs="oneCell">
    <xdr:from>
      <xdr:col>0</xdr:col>
      <xdr:colOff>101600</xdr:colOff>
      <xdr:row>4</xdr:row>
      <xdr:rowOff>50800</xdr:rowOff>
    </xdr:from>
    <xdr:to>
      <xdr:col>8</xdr:col>
      <xdr:colOff>38100</xdr:colOff>
      <xdr:row>9</xdr:row>
      <xdr:rowOff>67841</xdr:rowOff>
    </xdr:to>
    <xdr:sp macro="" textlink="">
      <xdr:nvSpPr>
        <xdr:cNvPr id="43" name="Rectangle 13">
          <a:extLst>
            <a:ext uri="{FF2B5EF4-FFF2-40B4-BE49-F238E27FC236}">
              <a16:creationId xmlns:a16="http://schemas.microsoft.com/office/drawing/2014/main" id="{00000000-0008-0000-2500-00002B000000}"/>
            </a:ext>
          </a:extLst>
        </xdr:cNvPr>
        <xdr:cNvSpPr/>
      </xdr:nvSpPr>
      <xdr:spPr>
        <a:xfrm>
          <a:off x="101600" y="914400"/>
          <a:ext cx="5321300" cy="842541"/>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rtl="0" fontAlgn="base"/>
          <a:r>
            <a:rPr lang="da-DK" sz="800" b="0" i="0" u="none" strike="noStrike" kern="1200">
              <a:solidFill>
                <a:schemeClr val="bg1"/>
              </a:solidFill>
              <a:effectLst/>
              <a:latin typeface="IBM Plex Sans" panose="020B0503050203000203" pitchFamily="34" charset="0"/>
              <a:ea typeface="+mn-ea"/>
              <a:cs typeface="+mn-cs"/>
            </a:rPr>
            <a:t>Oplysningspunktet </a:t>
          </a:r>
          <a:r>
            <a:rPr lang="da-DK" sz="800" b="1" i="0" u="none" strike="noStrike" kern="1200">
              <a:solidFill>
                <a:schemeClr val="bg1"/>
              </a:solidFill>
              <a:effectLst/>
              <a:latin typeface="IBM Plex Sans" panose="020B0503050203000203" pitchFamily="34" charset="0"/>
              <a:ea typeface="+mn-ea"/>
              <a:cs typeface="+mn-cs"/>
            </a:rPr>
            <a:t>skal udfyldes, hvis relevant </a:t>
          </a:r>
          <a:r>
            <a:rPr lang="da-DK" sz="800" b="0" i="0" u="none" strike="noStrike" kern="1200">
              <a:solidFill>
                <a:schemeClr val="bg1"/>
              </a:solidFill>
              <a:effectLst/>
              <a:latin typeface="IBM Plex Sans" panose="020B0503050203000203" pitchFamily="34" charset="0"/>
              <a:ea typeface="+mn-ea"/>
              <a:cs typeface="+mn-cs"/>
            </a:rPr>
            <a:t>jf. Udvidet Modul. </a:t>
          </a:r>
          <a:r>
            <a:rPr lang="en-US" sz="800" b="0" i="0" kern="1200">
              <a:solidFill>
                <a:schemeClr val="bg1"/>
              </a:solidFill>
              <a:effectLst/>
              <a:latin typeface="IBM Plex Sans" panose="020B0503050203000203" pitchFamily="34" charset="0"/>
              <a:ea typeface="+mn-ea"/>
              <a:cs typeface="+mn-cs"/>
            </a:rPr>
            <a:t>​</a:t>
          </a:r>
        </a:p>
        <a:p>
          <a:pPr rtl="0" fontAlgn="base"/>
          <a:r>
            <a:rPr lang="da-DK" sz="800" b="0" i="0" kern="1200">
              <a:solidFill>
                <a:schemeClr val="bg1"/>
              </a:solidFill>
              <a:effectLst/>
              <a:latin typeface="IBM Plex Sans" panose="020B0503050203000203" pitchFamily="34" charset="0"/>
              <a:ea typeface="+mn-ea"/>
              <a:cs typeface="+mn-cs"/>
            </a:rPr>
            <a:t>​</a:t>
          </a:r>
        </a:p>
        <a:p>
          <a:pPr rtl="0" fontAlgn="base"/>
          <a:r>
            <a:rPr lang="da-DK" sz="800" b="0" i="0" u="none" strike="noStrike" kern="1200">
              <a:solidFill>
                <a:schemeClr val="bg1"/>
              </a:solidFill>
              <a:effectLst/>
              <a:latin typeface="IBM Plex Sans" panose="020B0503050203000203" pitchFamily="34" charset="0"/>
              <a:ea typeface="+mn-ea"/>
              <a:cs typeface="+mn-cs"/>
            </a:rPr>
            <a:t>Hvis din virksomhed har et ledelsesorgan, skal du oplyse om forholdet mellem kvinder og mænd i din virksomheds øverste ledelsesorgan.</a:t>
          </a:r>
          <a:endParaRPr lang="en-US" sz="800" b="0" i="0" kern="1200">
            <a:solidFill>
              <a:schemeClr val="bg1"/>
            </a:solidFill>
            <a:effectLst/>
            <a:latin typeface="IBM Plex Sans" panose="020B0503050203000203" pitchFamily="34" charset="0"/>
            <a:ea typeface="+mn-ea"/>
            <a:cs typeface="+mn-cs"/>
          </a:endParaRPr>
        </a:p>
      </xdr:txBody>
    </xdr:sp>
    <xdr:clientData/>
  </xdr:twoCellAnchor>
  <xdr:twoCellAnchor editAs="oneCell">
    <xdr:from>
      <xdr:col>1</xdr:col>
      <xdr:colOff>53242</xdr:colOff>
      <xdr:row>23</xdr:row>
      <xdr:rowOff>76200</xdr:rowOff>
    </xdr:from>
    <xdr:to>
      <xdr:col>7</xdr:col>
      <xdr:colOff>1016000</xdr:colOff>
      <xdr:row>25</xdr:row>
      <xdr:rowOff>90041</xdr:rowOff>
    </xdr:to>
    <xdr:pic>
      <xdr:nvPicPr>
        <xdr:cNvPr id="3" name="Grafik 2">
          <a:extLst>
            <a:ext uri="{FF2B5EF4-FFF2-40B4-BE49-F238E27FC236}">
              <a16:creationId xmlns:a16="http://schemas.microsoft.com/office/drawing/2014/main" id="{3984165C-BA3C-FF4A-160F-A55B2CD7BE78}"/>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80242" y="4076700"/>
          <a:ext cx="5306158" cy="344041"/>
        </a:xfrm>
        <a:prstGeom prst="rect">
          <a:avLst/>
        </a:prstGeom>
      </xdr:spPr>
    </xdr:pic>
    <xdr:clientData/>
  </xdr:twoCellAnchor>
  <xdr:twoCellAnchor editAs="oneCell">
    <xdr:from>
      <xdr:col>1</xdr:col>
      <xdr:colOff>0</xdr:colOff>
      <xdr:row>33</xdr:row>
      <xdr:rowOff>143934</xdr:rowOff>
    </xdr:from>
    <xdr:to>
      <xdr:col>8</xdr:col>
      <xdr:colOff>16933</xdr:colOff>
      <xdr:row>36</xdr:row>
      <xdr:rowOff>116293</xdr:rowOff>
    </xdr:to>
    <xdr:sp macro="" textlink="">
      <xdr:nvSpPr>
        <xdr:cNvPr id="5" name="Rectangle 13">
          <a:extLst>
            <a:ext uri="{FF2B5EF4-FFF2-40B4-BE49-F238E27FC236}">
              <a16:creationId xmlns:a16="http://schemas.microsoft.com/office/drawing/2014/main" id="{AA894047-69F1-7942-ACFC-21071DFB7729}"/>
            </a:ext>
          </a:extLst>
        </xdr:cNvPr>
        <xdr:cNvSpPr/>
      </xdr:nvSpPr>
      <xdr:spPr>
        <a:xfrm>
          <a:off x="127000" y="5926667"/>
          <a:ext cx="5452533" cy="480359"/>
        </a:xfrm>
        <a:prstGeom prst="rect">
          <a:avLst/>
        </a:prstGeom>
        <a:solidFill>
          <a:srgbClr val="FFF2C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gn="l" rtl="0" fontAlgn="base"/>
          <a:r>
            <a:rPr lang="da-DK" sz="800" b="1" i="0" u="none" strike="noStrike" kern="1200">
              <a:solidFill>
                <a:schemeClr val="tx1">
                  <a:lumMod val="65000"/>
                  <a:lumOff val="35000"/>
                </a:schemeClr>
              </a:solidFill>
              <a:effectLst/>
              <a:latin typeface="IBM Plex Sans" panose="020B0503050203000203" pitchFamily="34" charset="0"/>
              <a:ea typeface="+mn-ea"/>
              <a:cs typeface="+mn-cs"/>
            </a:rPr>
            <a:t>Miniberegner til udregning af oplysningspunkt</a:t>
          </a:r>
          <a:r>
            <a:rPr lang="da-DK" sz="800" b="1" i="0" u="none" strike="noStrike" kern="1200" baseline="0">
              <a:solidFill>
                <a:schemeClr val="tx1">
                  <a:lumMod val="65000"/>
                  <a:lumOff val="35000"/>
                </a:schemeClr>
              </a:solidFill>
              <a:effectLst/>
              <a:latin typeface="IBM Plex Sans" panose="020B0503050203000203" pitchFamily="34" charset="0"/>
              <a:ea typeface="+mn-ea"/>
              <a:cs typeface="+mn-cs"/>
            </a:rPr>
            <a:t> </a:t>
          </a:r>
          <a:br>
            <a:rPr lang="da-DK" sz="800" b="1" i="0" u="none" strike="noStrike" kern="1200" baseline="0">
              <a:solidFill>
                <a:schemeClr val="tx1">
                  <a:lumMod val="65000"/>
                  <a:lumOff val="35000"/>
                </a:schemeClr>
              </a:solidFill>
              <a:effectLst/>
              <a:latin typeface="IBM Plex Sans" panose="020B0503050203000203" pitchFamily="34" charset="0"/>
              <a:ea typeface="+mn-ea"/>
              <a:cs typeface="+mn-cs"/>
            </a:rPr>
          </a:br>
          <a:r>
            <a:rPr lang="da-DK" sz="800" b="0" i="1" u="none" strike="noStrike" kern="1200" baseline="0">
              <a:solidFill>
                <a:schemeClr val="tx1">
                  <a:lumMod val="65000"/>
                  <a:lumOff val="35000"/>
                </a:schemeClr>
              </a:solidFill>
              <a:effectLst/>
              <a:latin typeface="IBM Plex Sans" panose="020B0503050203000203" pitchFamily="34" charset="0"/>
              <a:ea typeface="+mn-ea"/>
              <a:cs typeface="+mn-cs"/>
            </a:rPr>
            <a:t>(Obs på, at du selv skal indtaste værdien i skabelonen ovenfor, eller relatere felterne)</a:t>
          </a:r>
          <a:endParaRPr lang="en-US" sz="800" b="0" i="1" kern="1200">
            <a:solidFill>
              <a:schemeClr val="tx1">
                <a:lumMod val="65000"/>
                <a:lumOff val="35000"/>
              </a:schemeClr>
            </a:solidFill>
            <a:effectLst/>
            <a:latin typeface="IBM Plex Sans" panose="020B0503050203000203" pitchFamily="34" charset="0"/>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7</xdr:row>
      <xdr:rowOff>1930400</xdr:rowOff>
    </xdr:from>
    <xdr:to>
      <xdr:col>3</xdr:col>
      <xdr:colOff>611768</xdr:colOff>
      <xdr:row>8</xdr:row>
      <xdr:rowOff>501281</xdr:rowOff>
    </xdr:to>
    <xdr:sp macro="" textlink="">
      <xdr:nvSpPr>
        <xdr:cNvPr id="2" name="Rektangel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6050643" y="4519784"/>
          <a:ext cx="611768" cy="500256"/>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da-DK" sz="1100"/>
        </a:p>
      </xdr:txBody>
    </xdr:sp>
    <xdr:clientData/>
  </xdr:twoCellAnchor>
  <xdr:twoCellAnchor>
    <xdr:from>
      <xdr:col>3</xdr:col>
      <xdr:colOff>78246</xdr:colOff>
      <xdr:row>1</xdr:row>
      <xdr:rowOff>252795</xdr:rowOff>
    </xdr:from>
    <xdr:to>
      <xdr:col>7</xdr:col>
      <xdr:colOff>6019</xdr:colOff>
      <xdr:row>18</xdr:row>
      <xdr:rowOff>114360</xdr:rowOff>
    </xdr:to>
    <xdr:sp macro="" textlink="">
      <xdr:nvSpPr>
        <xdr:cNvPr id="7" name="Rectangle 13">
          <a:extLst>
            <a:ext uri="{FF2B5EF4-FFF2-40B4-BE49-F238E27FC236}">
              <a16:creationId xmlns:a16="http://schemas.microsoft.com/office/drawing/2014/main" id="{00000000-0008-0000-0500-000007000000}"/>
            </a:ext>
          </a:extLst>
        </xdr:cNvPr>
        <xdr:cNvSpPr/>
      </xdr:nvSpPr>
      <xdr:spPr>
        <a:xfrm>
          <a:off x="5892559" y="433364"/>
          <a:ext cx="3316446" cy="5212418"/>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lnSpc>
              <a:spcPct val="106000"/>
            </a:lnSpc>
          </a:pPr>
          <a:r>
            <a:rPr lang="da-DK" sz="800" b="1" kern="1200" spc="-10" dirty="0">
              <a:solidFill>
                <a:srgbClr val="1B4528"/>
              </a:solidFill>
              <a:latin typeface="IBM Plex Sans" panose="020B0503050203000203" pitchFamily="34" charset="0"/>
              <a:ea typeface="+mn-ea"/>
              <a:cs typeface="+mn-cs"/>
            </a:rPr>
            <a:t>Begrebsforklaringer</a:t>
          </a:r>
          <a:endParaRPr lang="da-DK" sz="800" spc="-10" dirty="0">
            <a:solidFill>
              <a:srgbClr val="1B4528"/>
            </a:solidFill>
            <a:latin typeface="IBM Plex Sans" panose="020B0503050203000203" pitchFamily="34" charset="0"/>
          </a:endParaRPr>
        </a:p>
        <a:p>
          <a:pPr algn="l">
            <a:lnSpc>
              <a:spcPct val="106000"/>
            </a:lnSpc>
          </a:pPr>
          <a:br>
            <a:rPr lang="da-DK" sz="800" b="1" kern="1200" spc="-10" dirty="0">
              <a:solidFill>
                <a:srgbClr val="1B4528"/>
              </a:solidFill>
              <a:latin typeface="IBM Plex Sans" panose="020B0503050203000203" pitchFamily="34" charset="0"/>
              <a:ea typeface="+mn-ea"/>
              <a:cs typeface="+mn-cs"/>
            </a:rPr>
          </a:br>
          <a:r>
            <a:rPr lang="da-DK" sz="800" b="1" kern="1200" spc="-10" dirty="0">
              <a:solidFill>
                <a:srgbClr val="1B4528"/>
              </a:solidFill>
              <a:latin typeface="IBM Plex Sans" panose="020B0503050203000203" pitchFamily="34" charset="0"/>
              <a:ea typeface="+mn-ea"/>
              <a:cs typeface="+mn-cs"/>
            </a:rPr>
            <a:t>Virksomhedens juridiske form</a:t>
          </a:r>
        </a:p>
        <a:p>
          <a:pPr algn="l">
            <a:lnSpc>
              <a:spcPct val="106000"/>
            </a:lnSpc>
          </a:pPr>
          <a:r>
            <a:rPr lang="da-DK" sz="800" kern="1200" spc="-10" dirty="0">
              <a:solidFill>
                <a:srgbClr val="1B4528"/>
              </a:solidFill>
              <a:latin typeface="IBM Plex Sans" panose="020B0503050203000203" pitchFamily="34" charset="0"/>
              <a:ea typeface="+mn-ea"/>
              <a:cs typeface="+mn-cs"/>
            </a:rPr>
            <a:t>Hvis du søger på din virksomheds CVR-nummer på </a:t>
          </a:r>
          <a:r>
            <a:rPr lang="da-DK" sz="800" kern="1200" spc="-10" dirty="0" err="1">
              <a:solidFill>
                <a:srgbClr val="1B4528"/>
              </a:solidFill>
              <a:latin typeface="IBM Plex Sans" panose="020B0503050203000203" pitchFamily="34" charset="0"/>
              <a:ea typeface="+mn-ea"/>
              <a:cs typeface="+mn-cs"/>
            </a:rPr>
            <a:t>Virk.dk</a:t>
          </a:r>
          <a:r>
            <a:rPr lang="da-DK" sz="800" kern="1200" spc="-10" dirty="0">
              <a:solidFill>
                <a:srgbClr val="1B4528"/>
              </a:solidFill>
              <a:latin typeface="IBM Plex Sans" panose="020B0503050203000203" pitchFamily="34" charset="0"/>
              <a:ea typeface="+mn-ea"/>
              <a:cs typeface="+mn-cs"/>
            </a:rPr>
            <a:t> fremgår din virksomheds juridiske form under overskriften ”virksomhedsform”. </a:t>
          </a:r>
        </a:p>
        <a:p>
          <a:pPr algn="l">
            <a:lnSpc>
              <a:spcPct val="200000"/>
            </a:lnSpc>
          </a:pPr>
          <a:r>
            <a:rPr lang="da-DK" sz="800" spc="-10" dirty="0">
              <a:solidFill>
                <a:srgbClr val="1B4528"/>
              </a:solidFill>
              <a:latin typeface="IBM Plex Sans" panose="020B0503050203000203" pitchFamily="34" charset="0"/>
              <a:hlinkClick xmlns:r="http://schemas.openxmlformats.org/officeDocument/2006/relationships" r:id="rId2">
                <a:extLst>
                  <a:ext uri="{A12FA001-AC4F-418D-AE19-62706E023703}">
                    <ahyp:hlinkClr xmlns:ahyp="http://schemas.microsoft.com/office/drawing/2018/hyperlinkcolor" val="tx"/>
                  </a:ext>
                </a:extLst>
              </a:hlinkClick>
            </a:rPr>
            <a:t>Søg i CVR</a:t>
          </a:r>
          <a:endParaRPr lang="da-DK" sz="800" spc="-10" dirty="0">
            <a:solidFill>
              <a:srgbClr val="1B4528"/>
            </a:solidFill>
            <a:latin typeface="IBM Plex Sans" panose="020B0503050203000203" pitchFamily="34" charset="0"/>
          </a:endParaRPr>
        </a:p>
        <a:p>
          <a:pPr algn="l">
            <a:lnSpc>
              <a:spcPct val="106000"/>
            </a:lnSpc>
          </a:pPr>
          <a:endParaRPr lang="da-DK" sz="800" b="1" kern="1200" spc="-10" dirty="0">
            <a:solidFill>
              <a:srgbClr val="1B4528"/>
            </a:solidFill>
            <a:latin typeface="IBM Plex Sans" panose="020B0503050203000203" pitchFamily="34" charset="0"/>
            <a:ea typeface="+mn-ea"/>
            <a:cs typeface="+mn-cs"/>
          </a:endParaRPr>
        </a:p>
        <a:p>
          <a:pPr algn="l">
            <a:lnSpc>
              <a:spcPct val="106000"/>
            </a:lnSpc>
          </a:pPr>
          <a:r>
            <a:rPr lang="da-DK" sz="800" b="1" kern="1200" spc="-10" dirty="0">
              <a:solidFill>
                <a:srgbClr val="1B4528"/>
              </a:solidFill>
              <a:latin typeface="IBM Plex Sans" panose="020B0503050203000203" pitchFamily="34" charset="0"/>
              <a:ea typeface="+mn-ea"/>
              <a:cs typeface="+mn-cs"/>
            </a:rPr>
            <a:t>NACE-kode</a:t>
          </a:r>
          <a:r>
            <a:rPr lang="da-DK" sz="800" kern="1200" spc="-10" dirty="0">
              <a:solidFill>
                <a:srgbClr val="1B4528"/>
              </a:solidFill>
              <a:latin typeface="IBM Plex Sans" panose="020B0503050203000203" pitchFamily="34" charset="0"/>
              <a:ea typeface="+mn-ea"/>
              <a:cs typeface="+mn-cs"/>
            </a:rPr>
            <a:t> er en klassifikation af økonomiske aktiviteter, der anvendes på tværs af EU. En NACE-kode består af et bogstav og et efterfølgende antal cifre (mellem 2 til 5). Jo flere cifre i NACE-koden, jo mere præcist kan den økonomiske aktivitet identificeres. </a:t>
          </a:r>
          <a:endParaRPr lang="da-DK" sz="800" kern="1200" dirty="0">
            <a:solidFill>
              <a:srgbClr val="1B4528"/>
            </a:solidFill>
            <a:latin typeface="IBM Plex Sans" panose="020B0503050203000203" pitchFamily="34" charset="0"/>
            <a:ea typeface="+mn-ea"/>
            <a:cs typeface="Calibri" panose="020F0502020204030204" pitchFamily="34" charset="0"/>
          </a:endParaRPr>
        </a:p>
        <a:p>
          <a:pPr>
            <a:lnSpc>
              <a:spcPct val="106000"/>
            </a:lnSpc>
          </a:pPr>
          <a:r>
            <a:rPr lang="da-DK" sz="800" kern="1200" spc="-10" dirty="0">
              <a:solidFill>
                <a:srgbClr val="1B4528"/>
              </a:solidFill>
              <a:latin typeface="IBM Plex Sans" panose="020B0503050203000203" pitchFamily="34" charset="0"/>
              <a:ea typeface="+mn-ea"/>
              <a:cs typeface="+mn-cs"/>
            </a:rPr>
            <a:t>Følgende sektorer er (jf. pkt. 55) defineret ved en høj klimapåvirkning ifølge NACE:</a:t>
          </a:r>
        </a:p>
        <a:p>
          <a:pPr marL="171450" indent="-171450" algn="l">
            <a:lnSpc>
              <a:spcPct val="106000"/>
            </a:lnSpc>
            <a:buFont typeface="Arial" panose="020B0604020202020204" pitchFamily="34" charset="0"/>
            <a:buChar char="•"/>
          </a:pPr>
          <a:r>
            <a:rPr lang="da-DK" sz="800" kern="1200" spc="-10" dirty="0">
              <a:solidFill>
                <a:srgbClr val="1B4528"/>
              </a:solidFill>
              <a:latin typeface="IBM Plex Sans" panose="020B0503050203000203" pitchFamily="34" charset="0"/>
              <a:ea typeface="+mn-ea"/>
              <a:cs typeface="+mn-cs"/>
            </a:rPr>
            <a:t>(A) Landbrug, jagt, skovbrug og fiskeri</a:t>
          </a:r>
        </a:p>
        <a:p>
          <a:pPr marL="171450" indent="-171450" algn="l">
            <a:lnSpc>
              <a:spcPct val="106000"/>
            </a:lnSpc>
            <a:buFont typeface="Arial" panose="020B0604020202020204" pitchFamily="34" charset="0"/>
            <a:buChar char="•"/>
          </a:pPr>
          <a:r>
            <a:rPr lang="da-DK" sz="800" kern="1200" spc="-10" dirty="0">
              <a:solidFill>
                <a:srgbClr val="1B4528"/>
              </a:solidFill>
              <a:latin typeface="IBM Plex Sans" panose="020B0503050203000203" pitchFamily="34" charset="0"/>
              <a:ea typeface="+mn-ea"/>
              <a:cs typeface="+mn-cs"/>
            </a:rPr>
            <a:t>(B) Råstofudvinding</a:t>
          </a:r>
        </a:p>
        <a:p>
          <a:pPr marL="171450" indent="-171450" algn="l">
            <a:lnSpc>
              <a:spcPct val="106000"/>
            </a:lnSpc>
            <a:buFont typeface="Arial" panose="020B0604020202020204" pitchFamily="34" charset="0"/>
            <a:buChar char="•"/>
          </a:pPr>
          <a:r>
            <a:rPr lang="da-DK" sz="800" kern="1200" spc="-10" dirty="0">
              <a:solidFill>
                <a:srgbClr val="1B4528"/>
              </a:solidFill>
              <a:latin typeface="IBM Plex Sans" panose="020B0503050203000203" pitchFamily="34" charset="0"/>
              <a:ea typeface="+mn-ea"/>
              <a:cs typeface="+mn-cs"/>
            </a:rPr>
            <a:t>(C) Fremstillingsvirksomhed</a:t>
          </a:r>
        </a:p>
        <a:p>
          <a:pPr marL="171450" indent="-171450" algn="l">
            <a:lnSpc>
              <a:spcPct val="106000"/>
            </a:lnSpc>
            <a:buFont typeface="Arial" panose="020B0604020202020204" pitchFamily="34" charset="0"/>
            <a:buChar char="•"/>
          </a:pPr>
          <a:r>
            <a:rPr lang="da-DK" sz="800" kern="1200" spc="-10" dirty="0">
              <a:solidFill>
                <a:srgbClr val="1B4528"/>
              </a:solidFill>
              <a:latin typeface="IBM Plex Sans" panose="020B0503050203000203" pitchFamily="34" charset="0"/>
              <a:ea typeface="+mn-ea"/>
              <a:cs typeface="+mn-cs"/>
            </a:rPr>
            <a:t>(D) El, gas og fjernvarmeforsyning</a:t>
          </a:r>
        </a:p>
        <a:p>
          <a:pPr marL="171450" indent="-171450" algn="l">
            <a:lnSpc>
              <a:spcPct val="106000"/>
            </a:lnSpc>
            <a:buFont typeface="Arial" panose="020B0604020202020204" pitchFamily="34" charset="0"/>
            <a:buChar char="•"/>
          </a:pPr>
          <a:r>
            <a:rPr lang="da-DK" sz="800" kern="1200" spc="-10" dirty="0">
              <a:solidFill>
                <a:srgbClr val="1B4528"/>
              </a:solidFill>
              <a:latin typeface="IBM Plex Sans" panose="020B0503050203000203" pitchFamily="34" charset="0"/>
              <a:ea typeface="+mn-ea"/>
              <a:cs typeface="+mn-cs"/>
            </a:rPr>
            <a:t>(E) Vandforsyning; kloakvæsen, affaldshåndtering og rensning af jord og grundvand</a:t>
          </a:r>
        </a:p>
        <a:p>
          <a:pPr marL="171450" indent="-171450" algn="l">
            <a:lnSpc>
              <a:spcPct val="106000"/>
            </a:lnSpc>
            <a:buFont typeface="Arial" panose="020B0604020202020204" pitchFamily="34" charset="0"/>
            <a:buChar char="•"/>
          </a:pPr>
          <a:r>
            <a:rPr lang="da-DK" sz="800" kern="1200" spc="-10" dirty="0">
              <a:solidFill>
                <a:srgbClr val="1B4528"/>
              </a:solidFill>
              <a:latin typeface="IBM Plex Sans" panose="020B0503050203000203" pitchFamily="34" charset="0"/>
              <a:ea typeface="+mn-ea"/>
              <a:cs typeface="+mn-cs"/>
            </a:rPr>
            <a:t>(F) Bygge og anlægsvirksomhed</a:t>
          </a:r>
        </a:p>
        <a:p>
          <a:pPr marL="171450" indent="-171450" algn="l">
            <a:lnSpc>
              <a:spcPct val="106000"/>
            </a:lnSpc>
            <a:buFont typeface="Arial" panose="020B0604020202020204" pitchFamily="34" charset="0"/>
            <a:buChar char="•"/>
          </a:pPr>
          <a:r>
            <a:rPr lang="da-DK" sz="800" kern="1200" spc="-10" dirty="0">
              <a:solidFill>
                <a:srgbClr val="1B4528"/>
              </a:solidFill>
              <a:latin typeface="IBM Plex Sans" panose="020B0503050203000203" pitchFamily="34" charset="0"/>
              <a:ea typeface="+mn-ea"/>
              <a:cs typeface="+mn-cs"/>
            </a:rPr>
            <a:t>(G) Engroshandel og detailhandel; Reparation af motorkøretøjer og motorcykler</a:t>
          </a:r>
        </a:p>
        <a:p>
          <a:pPr marL="171450" indent="-171450" algn="l">
            <a:lnSpc>
              <a:spcPct val="106000"/>
            </a:lnSpc>
            <a:buFont typeface="Arial" panose="020B0604020202020204" pitchFamily="34" charset="0"/>
            <a:buChar char="•"/>
          </a:pPr>
          <a:r>
            <a:rPr lang="da-DK" sz="800" kern="1200" spc="-10" dirty="0">
              <a:solidFill>
                <a:srgbClr val="1B4528"/>
              </a:solidFill>
              <a:latin typeface="IBM Plex Sans" panose="020B0503050203000203" pitchFamily="34" charset="0"/>
              <a:ea typeface="+mn-ea"/>
              <a:cs typeface="+mn-cs"/>
            </a:rPr>
            <a:t>(H) Transport og godshåndtering</a:t>
          </a:r>
        </a:p>
        <a:p>
          <a:pPr marL="171450" indent="-171450" algn="l">
            <a:lnSpc>
              <a:spcPct val="106000"/>
            </a:lnSpc>
            <a:buFont typeface="Arial" panose="020B0604020202020204" pitchFamily="34" charset="0"/>
            <a:buChar char="•"/>
          </a:pPr>
          <a:r>
            <a:rPr lang="da-DK" sz="800" kern="1200" spc="-10" dirty="0">
              <a:solidFill>
                <a:srgbClr val="1B4528"/>
              </a:solidFill>
              <a:latin typeface="IBM Plex Sans" panose="020B0503050203000203" pitchFamily="34" charset="0"/>
              <a:ea typeface="+mn-ea"/>
              <a:cs typeface="+mn-cs"/>
            </a:rPr>
            <a:t>(L) Fast ejendom</a:t>
          </a:r>
        </a:p>
        <a:p>
          <a:pPr algn="l">
            <a:lnSpc>
              <a:spcPct val="106000"/>
            </a:lnSpc>
            <a:spcBef>
              <a:spcPts val="800"/>
            </a:spcBef>
          </a:pPr>
          <a:r>
            <a:rPr lang="da-DK" sz="800" kern="1200" spc="-10" dirty="0">
              <a:solidFill>
                <a:srgbClr val="1B4528"/>
              </a:solidFill>
              <a:latin typeface="IBM Plex Sans" panose="020B0503050203000203" pitchFamily="34" charset="0"/>
              <a:ea typeface="+mn-ea"/>
              <a:cs typeface="+mn-cs"/>
            </a:rPr>
            <a:t>Du kan få hjælp til at finde din virksomheds NACE kode(r) ved hjælp af Erhvervsstyrelsens værktøj til branchekoder. De første fire cifre i din virksomheds branchekode udgør NACE-koden. De sidste to cifre i branchekoden er en dansk underopdeling, som du ikke behøver at oplyse om i ESG-skabelonen.</a:t>
          </a:r>
        </a:p>
        <a:p>
          <a:pPr algn="l">
            <a:lnSpc>
              <a:spcPct val="106000"/>
            </a:lnSpc>
            <a:spcBef>
              <a:spcPts val="800"/>
            </a:spcBef>
          </a:pPr>
          <a:r>
            <a:rPr lang="da-DK" sz="800" spc="-10" dirty="0">
              <a:solidFill>
                <a:srgbClr val="1B4528"/>
              </a:solidFill>
              <a:latin typeface="IBM Plex Sans" panose="020B0503050203000203" pitchFamily="34" charset="0"/>
              <a:hlinkClick xmlns:r="http://schemas.openxmlformats.org/officeDocument/2006/relationships" r:id="rId3">
                <a:extLst>
                  <a:ext uri="{A12FA001-AC4F-418D-AE19-62706E023703}">
                    <ahyp:hlinkClr xmlns:ahyp="http://schemas.microsoft.com/office/drawing/2018/hyperlinkcolor" val="tx"/>
                  </a:ext>
                </a:extLst>
              </a:hlinkClick>
            </a:rPr>
            <a:t>Find branchekode og NACE-kode på Virk</a:t>
          </a:r>
          <a:endParaRPr lang="da-DK" sz="800" spc="-10" dirty="0">
            <a:solidFill>
              <a:srgbClr val="1B4528"/>
            </a:solidFill>
            <a:latin typeface="IBM Plex Sans" panose="020B0503050203000203" pitchFamily="34" charset="0"/>
            <a:hlinkClick xmlns:r="http://schemas.openxmlformats.org/officeDocument/2006/relationships" r:id="rId4">
              <a:extLst>
                <a:ext uri="{A12FA001-AC4F-418D-AE19-62706E023703}">
                  <ahyp:hlinkClr xmlns:ahyp="http://schemas.microsoft.com/office/drawing/2018/hyperlinkcolor" val="tx"/>
                </a:ext>
              </a:extLst>
            </a:hlinkClick>
          </a:endParaRPr>
        </a:p>
        <a:p>
          <a:pPr algn="l">
            <a:lnSpc>
              <a:spcPct val="106000"/>
            </a:lnSpc>
            <a:spcBef>
              <a:spcPts val="800"/>
            </a:spcBef>
          </a:pPr>
          <a:r>
            <a:rPr lang="da-DK" sz="800" b="1" kern="1200" spc="-10" dirty="0">
              <a:solidFill>
                <a:srgbClr val="1B4528"/>
              </a:solidFill>
              <a:latin typeface="IBM Plex Sans" panose="020B0503050203000203" pitchFamily="34" charset="0"/>
              <a:ea typeface="+mn-ea"/>
              <a:cs typeface="+mn-cs"/>
            </a:rPr>
            <a:t>Fuldtidsækvivalent</a:t>
          </a:r>
          <a:r>
            <a:rPr lang="da-DK" sz="800" kern="1200" spc="-10" dirty="0">
              <a:solidFill>
                <a:srgbClr val="1B4528"/>
              </a:solidFill>
              <a:latin typeface="IBM Plex Sans" panose="020B0503050203000203" pitchFamily="34" charset="0"/>
              <a:ea typeface="+mn-ea"/>
              <a:cs typeface="+mn-cs"/>
            </a:rPr>
            <a:t> er en betegnelse for antallet af fuldtidsstillinger i en virksomhed. </a:t>
          </a:r>
        </a:p>
        <a:p>
          <a:pPr>
            <a:lnSpc>
              <a:spcPct val="106000"/>
            </a:lnSpc>
          </a:pPr>
          <a:endParaRPr lang="da-DK" sz="900" b="1" spc="-10">
            <a:solidFill>
              <a:srgbClr val="1B4529"/>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77983</xdr:colOff>
      <xdr:row>4</xdr:row>
      <xdr:rowOff>83552</xdr:rowOff>
    </xdr:from>
    <xdr:to>
      <xdr:col>9</xdr:col>
      <xdr:colOff>614981</xdr:colOff>
      <xdr:row>20</xdr:row>
      <xdr:rowOff>85725</xdr:rowOff>
    </xdr:to>
    <xdr:sp macro="" textlink="">
      <xdr:nvSpPr>
        <xdr:cNvPr id="2" name="Rectangle 13">
          <a:extLst>
            <a:ext uri="{FF2B5EF4-FFF2-40B4-BE49-F238E27FC236}">
              <a16:creationId xmlns:a16="http://schemas.microsoft.com/office/drawing/2014/main" id="{00000000-0008-0000-0600-000002000000}"/>
            </a:ext>
          </a:extLst>
        </xdr:cNvPr>
        <xdr:cNvSpPr/>
      </xdr:nvSpPr>
      <xdr:spPr>
        <a:xfrm>
          <a:off x="7583683" y="836027"/>
          <a:ext cx="2060998" cy="2878723"/>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lnSpc>
              <a:spcPct val="106000"/>
            </a:lnSpc>
          </a:pPr>
          <a:r>
            <a:rPr lang="da-DK" sz="800" b="1" kern="1200" spc="-10" dirty="0">
              <a:solidFill>
                <a:srgbClr val="1B4528"/>
              </a:solidFill>
              <a:latin typeface="IBM Plex Sans" panose="020B0503050203000203" pitchFamily="34" charset="0"/>
              <a:ea typeface="+mn-ea"/>
              <a:cs typeface="+mn-cs"/>
            </a:rPr>
            <a:t>Begrebsforklaringer</a:t>
          </a:r>
        </a:p>
        <a:p>
          <a:pPr algn="l">
            <a:lnSpc>
              <a:spcPct val="106000"/>
            </a:lnSpc>
          </a:pPr>
          <a:endParaRPr lang="da-DK" sz="800" b="1" kern="1200" spc="-10" dirty="0">
            <a:solidFill>
              <a:srgbClr val="1B4528"/>
            </a:solidFill>
            <a:latin typeface="IBM Plex Sans" panose="020B0503050203000203" pitchFamily="34" charset="0"/>
            <a:ea typeface="+mn-ea"/>
            <a:cs typeface="+mn-cs"/>
          </a:endParaRPr>
        </a:p>
        <a:p>
          <a:pPr algn="l">
            <a:lnSpc>
              <a:spcPct val="106000"/>
            </a:lnSpc>
          </a:pPr>
          <a:r>
            <a:rPr lang="da-DK" sz="800" b="1" kern="1200" spc="-10" dirty="0">
              <a:solidFill>
                <a:srgbClr val="1B4528"/>
              </a:solidFill>
              <a:latin typeface="IBM Plex Sans" panose="020B0503050203000203" pitchFamily="34" charset="0"/>
              <a:ea typeface="+mn-ea"/>
              <a:cs typeface="+mn-cs"/>
            </a:rPr>
            <a:t>Geolokation</a:t>
          </a:r>
          <a:r>
            <a:rPr lang="da-DK" sz="800" b="0" kern="1200" spc="-10" dirty="0">
              <a:solidFill>
                <a:srgbClr val="1B4528"/>
              </a:solidFill>
              <a:latin typeface="IBM Plex Sans" panose="020B0503050203000203" pitchFamily="34" charset="0"/>
              <a:ea typeface="+mn-ea"/>
              <a:cs typeface="+mn-cs"/>
            </a:rPr>
            <a:t> </a:t>
          </a:r>
          <a:br>
            <a:rPr lang="da-DK" sz="800" b="0" kern="1200" spc="-10" dirty="0">
              <a:solidFill>
                <a:srgbClr val="1B4528"/>
              </a:solidFill>
              <a:latin typeface="IBM Plex Sans" panose="020B0503050203000203" pitchFamily="34" charset="0"/>
              <a:ea typeface="+mn-ea"/>
              <a:cs typeface="+mn-cs"/>
            </a:rPr>
          </a:br>
          <a:r>
            <a:rPr lang="da-DK" sz="800" b="0" kern="1200" spc="-10" dirty="0">
              <a:solidFill>
                <a:srgbClr val="1B4528"/>
              </a:solidFill>
              <a:latin typeface="IBM Plex Sans" panose="020B0503050203000203" pitchFamily="34" charset="0"/>
              <a:ea typeface="+mn-ea"/>
              <a:cs typeface="+mn-cs"/>
            </a:rPr>
            <a:t>Du skal oplyse om geolokation for de områder, som din virksomhed enten ejer, lejer eller forvalter. </a:t>
          </a:r>
        </a:p>
        <a:p>
          <a:pPr algn="l">
            <a:lnSpc>
              <a:spcPct val="106000"/>
            </a:lnSpc>
          </a:pPr>
          <a:r>
            <a:rPr lang="da-DK" sz="800" b="0" kern="1200" spc="-10" dirty="0">
              <a:solidFill>
                <a:srgbClr val="1B4528"/>
              </a:solidFill>
              <a:latin typeface="IBM Plex Sans" panose="020B0503050203000203" pitchFamily="34" charset="0"/>
              <a:ea typeface="+mn-ea"/>
              <a:cs typeface="+mn-cs"/>
            </a:rPr>
            <a:t>Oplysninger om din virksomheds geolokation forventes at være et værdifuldt datapunkt for dine interessenter, når de skal vurdere risici og muligheder i relation til din virksomheds tilpasning til klimaændringer, vand, økosystemer og biodiversitet.</a:t>
          </a:r>
        </a:p>
        <a:p>
          <a:pPr algn="l">
            <a:lnSpc>
              <a:spcPct val="106000"/>
            </a:lnSpc>
          </a:pPr>
          <a:endParaRPr lang="da-DK" sz="800" b="0" kern="1200" spc="-10" dirty="0">
            <a:solidFill>
              <a:srgbClr val="1B4528"/>
            </a:solidFill>
            <a:latin typeface="IBM Plex Sans" panose="020B0503050203000203" pitchFamily="34" charset="0"/>
            <a:ea typeface="+mn-ea"/>
            <a:cs typeface="+mn-cs"/>
          </a:endParaRPr>
        </a:p>
        <a:p>
          <a:pPr algn="l">
            <a:lnSpc>
              <a:spcPct val="106000"/>
            </a:lnSpc>
          </a:pPr>
          <a:r>
            <a:rPr lang="da-DK" sz="800" b="0" kern="1200" spc="-10" dirty="0">
              <a:solidFill>
                <a:srgbClr val="1B4528"/>
              </a:solidFill>
              <a:latin typeface="IBM Plex Sans" panose="020B0503050203000203" pitchFamily="34" charset="0"/>
              <a:ea typeface="+mn-ea"/>
              <a:cs typeface="+mn-cs"/>
            </a:rPr>
            <a:t>Du kan fx bruge Google Maps eller Apple Maps til at finde koordinaterne for de steder, som din virksomhed ejer, lejer eller kontrollerer.</a:t>
          </a:r>
        </a:p>
        <a:p>
          <a:pPr algn="l">
            <a:lnSpc>
              <a:spcPct val="106000"/>
            </a:lnSpc>
          </a:pPr>
          <a:endParaRPr lang="da-DK" sz="800" b="0" kern="1200" spc="-10" dirty="0">
            <a:solidFill>
              <a:srgbClr val="1B4528"/>
            </a:solidFill>
            <a:latin typeface="IBM Plex Sans" panose="020B0503050203000203" pitchFamily="34" charset="0"/>
            <a:ea typeface="+mn-ea"/>
            <a:cs typeface="+mn-cs"/>
          </a:endParaRPr>
        </a:p>
        <a:p>
          <a:pPr>
            <a:lnSpc>
              <a:spcPct val="106000"/>
            </a:lnSpc>
          </a:pPr>
          <a:endParaRPr lang="da-DK" sz="900" b="1" spc="-10">
            <a:solidFill>
              <a:srgbClr val="1B4529"/>
            </a:solidFill>
          </a:endParaRPr>
        </a:p>
      </xdr:txBody>
    </xdr:sp>
    <xdr:clientData/>
  </xdr:twoCellAnchor>
  <xdr:twoCellAnchor>
    <xdr:from>
      <xdr:col>1</xdr:col>
      <xdr:colOff>0</xdr:colOff>
      <xdr:row>4</xdr:row>
      <xdr:rowOff>83553</xdr:rowOff>
    </xdr:from>
    <xdr:to>
      <xdr:col>7</xdr:col>
      <xdr:colOff>5570</xdr:colOff>
      <xdr:row>6</xdr:row>
      <xdr:rowOff>72412</xdr:rowOff>
    </xdr:to>
    <xdr:sp macro="" textlink="">
      <xdr:nvSpPr>
        <xdr:cNvPr id="3" name="Rectangle 13">
          <a:extLst>
            <a:ext uri="{FF2B5EF4-FFF2-40B4-BE49-F238E27FC236}">
              <a16:creationId xmlns:a16="http://schemas.microsoft.com/office/drawing/2014/main" id="{00000000-0008-0000-0600-000003000000}"/>
            </a:ext>
          </a:extLst>
        </xdr:cNvPr>
        <xdr:cNvSpPr/>
      </xdr:nvSpPr>
      <xdr:spPr>
        <a:xfrm>
          <a:off x="128114" y="857807"/>
          <a:ext cx="6923728" cy="345351"/>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lnSpc>
              <a:spcPct val="106000"/>
            </a:lnSpc>
          </a:pPr>
          <a:r>
            <a:rPr lang="da-DK" sz="800" b="0" kern="1200" spc="-10" dirty="0">
              <a:solidFill>
                <a:schemeClr val="bg1"/>
              </a:solidFill>
              <a:latin typeface="IBM Plex Sans" panose="020B0503050203000203" pitchFamily="34" charset="0"/>
              <a:ea typeface="+mn-ea"/>
              <a:cs typeface="+mn-cs"/>
            </a:rPr>
            <a:t>Oplysningspunktet </a:t>
          </a:r>
          <a:r>
            <a:rPr lang="da-DK" sz="800" b="1" kern="1200" spc="-10" dirty="0">
              <a:solidFill>
                <a:schemeClr val="bg1"/>
              </a:solidFill>
              <a:latin typeface="IBM Plex Sans" panose="020B0503050203000203" pitchFamily="34" charset="0"/>
              <a:ea typeface="+mn-ea"/>
              <a:cs typeface="+mn-cs"/>
            </a:rPr>
            <a:t>skal</a:t>
          </a:r>
          <a:r>
            <a:rPr lang="da-DK" sz="800" b="0" kern="1200" spc="-10" dirty="0">
              <a:solidFill>
                <a:schemeClr val="bg1"/>
              </a:solidFill>
              <a:latin typeface="IBM Plex Sans" panose="020B0503050203000203" pitchFamily="34" charset="0"/>
              <a:ea typeface="+mn-ea"/>
              <a:cs typeface="+mn-cs"/>
            </a:rPr>
            <a:t> udfyldes i Basismodulet.</a:t>
          </a:r>
          <a:endParaRPr lang="da-DK" sz="900" b="0" spc="-10">
            <a:solidFill>
              <a:schemeClr val="bg1"/>
            </a:solidFill>
          </a:endParaRPr>
        </a:p>
      </xdr:txBody>
    </xdr:sp>
    <xdr:clientData/>
  </xdr:twoCellAnchor>
  <xdr:twoCellAnchor>
    <xdr:from>
      <xdr:col>1</xdr:col>
      <xdr:colOff>0</xdr:colOff>
      <xdr:row>15</xdr:row>
      <xdr:rowOff>89123</xdr:rowOff>
    </xdr:from>
    <xdr:to>
      <xdr:col>7</xdr:col>
      <xdr:colOff>5570</xdr:colOff>
      <xdr:row>19</xdr:row>
      <xdr:rowOff>116974</xdr:rowOff>
    </xdr:to>
    <xdr:sp macro="" textlink="">
      <xdr:nvSpPr>
        <xdr:cNvPr id="4" name="Rectangle 13">
          <a:extLst>
            <a:ext uri="{FF2B5EF4-FFF2-40B4-BE49-F238E27FC236}">
              <a16:creationId xmlns:a16="http://schemas.microsoft.com/office/drawing/2014/main" id="{00000000-0008-0000-0600-000004000000}"/>
            </a:ext>
          </a:extLst>
        </xdr:cNvPr>
        <xdr:cNvSpPr/>
      </xdr:nvSpPr>
      <xdr:spPr>
        <a:xfrm>
          <a:off x="129466" y="3011356"/>
          <a:ext cx="7033725" cy="742997"/>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nSpc>
              <a:spcPct val="106000"/>
            </a:lnSpc>
          </a:pPr>
          <a:r>
            <a:rPr lang="da-DK" sz="800" spc="-10" dirty="0">
              <a:solidFill>
                <a:schemeClr val="bg1"/>
              </a:solidFill>
              <a:latin typeface="IBM Plex Sans" panose="020B0503050203000203" pitchFamily="34" charset="0"/>
            </a:rPr>
            <a:t>Oplysningspunktet </a:t>
          </a:r>
          <a:r>
            <a:rPr lang="da-DK" sz="800" b="1" spc="-10" dirty="0">
              <a:solidFill>
                <a:schemeClr val="bg1"/>
              </a:solidFill>
              <a:latin typeface="IBM Plex Sans" panose="020B0503050203000203" pitchFamily="34" charset="0"/>
            </a:rPr>
            <a:t>skal udfyldes, hvis relevant, </a:t>
          </a:r>
          <a:r>
            <a:rPr lang="da-DK" sz="800" spc="-10" dirty="0">
              <a:solidFill>
                <a:schemeClr val="bg1"/>
              </a:solidFill>
              <a:latin typeface="IBM Plex Sans" panose="020B0503050203000203" pitchFamily="34" charset="0"/>
            </a:rPr>
            <a:t>jf. Basismodulet. </a:t>
          </a:r>
        </a:p>
        <a:p>
          <a:pPr>
            <a:lnSpc>
              <a:spcPct val="106000"/>
            </a:lnSpc>
          </a:pPr>
          <a:endParaRPr lang="da-DK" sz="800" spc="-10" dirty="0">
            <a:solidFill>
              <a:schemeClr val="bg1"/>
            </a:solidFill>
            <a:latin typeface="IBM Plex Sans" panose="020B0503050203000203" pitchFamily="34" charset="0"/>
          </a:endParaRPr>
        </a:p>
        <a:p>
          <a:pPr>
            <a:lnSpc>
              <a:spcPct val="106000"/>
            </a:lnSpc>
          </a:pPr>
          <a:r>
            <a:rPr lang="da-DK" sz="800" spc="-10" dirty="0">
              <a:solidFill>
                <a:schemeClr val="bg1"/>
              </a:solidFill>
              <a:latin typeface="IBM Plex Sans" panose="020B0503050203000203" pitchFamily="34" charset="0"/>
            </a:rPr>
            <a:t>Hvis din virksomhed har et ESG-certifikat eller miljømærke, </a:t>
          </a:r>
          <a:r>
            <a:rPr lang="da-DK" sz="800" b="1" spc="-10" dirty="0">
              <a:solidFill>
                <a:schemeClr val="bg1"/>
              </a:solidFill>
              <a:latin typeface="IBM Plex Sans" panose="020B0503050203000203" pitchFamily="34" charset="0"/>
            </a:rPr>
            <a:t>skal</a:t>
          </a:r>
          <a:r>
            <a:rPr lang="da-DK" sz="800" spc="-10" dirty="0">
              <a:solidFill>
                <a:schemeClr val="bg1"/>
              </a:solidFill>
              <a:latin typeface="IBM Plex Sans" panose="020B0503050203000203" pitchFamily="34" charset="0"/>
            </a:rPr>
            <a:t> der gives en kort beskrivelse af disse (fx navn på certifikat- eller miljømærke, dato, vurderingsscore).</a:t>
          </a:r>
          <a:endParaRPr lang="da-DK" sz="800" b="1" spc="-10" dirty="0">
            <a:solidFill>
              <a:schemeClr val="bg1"/>
            </a:solidFill>
            <a:latin typeface="IBM Plex Sans" panose="020B0503050203000203"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108363</xdr:colOff>
      <xdr:row>4</xdr:row>
      <xdr:rowOff>97226</xdr:rowOff>
    </xdr:from>
    <xdr:to>
      <xdr:col>11</xdr:col>
      <xdr:colOff>589425</xdr:colOff>
      <xdr:row>23</xdr:row>
      <xdr:rowOff>36460</xdr:rowOff>
    </xdr:to>
    <xdr:sp macro="" textlink="">
      <xdr:nvSpPr>
        <xdr:cNvPr id="2" name="Rectangle 13">
          <a:extLst>
            <a:ext uri="{FF2B5EF4-FFF2-40B4-BE49-F238E27FC236}">
              <a16:creationId xmlns:a16="http://schemas.microsoft.com/office/drawing/2014/main" id="{00000000-0008-0000-0700-000002000000}"/>
            </a:ext>
          </a:extLst>
        </xdr:cNvPr>
        <xdr:cNvSpPr/>
      </xdr:nvSpPr>
      <xdr:spPr>
        <a:xfrm>
          <a:off x="6282143" y="960097"/>
          <a:ext cx="2577473" cy="4381196"/>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lnSpc>
              <a:spcPct val="106000"/>
            </a:lnSpc>
          </a:pPr>
          <a:r>
            <a:rPr lang="da-DK" sz="800" b="1" kern="1200" spc="-10" dirty="0">
              <a:solidFill>
                <a:srgbClr val="1B4528"/>
              </a:solidFill>
              <a:latin typeface="IBM Plex Sans" panose="020B0503050203000203" pitchFamily="34" charset="0"/>
              <a:ea typeface="+mn-ea"/>
              <a:cs typeface="+mn-cs"/>
            </a:rPr>
            <a:t>Begrebsforklaringer</a:t>
          </a:r>
        </a:p>
        <a:p>
          <a:pPr algn="l">
            <a:lnSpc>
              <a:spcPct val="106000"/>
            </a:lnSpc>
          </a:pPr>
          <a:endParaRPr lang="da-DK" sz="800" b="1" kern="1200" spc="-10" dirty="0">
            <a:solidFill>
              <a:srgbClr val="1B4528"/>
            </a:solidFill>
            <a:latin typeface="IBM Plex Sans" panose="020B0503050203000203" pitchFamily="34" charset="0"/>
            <a:ea typeface="+mn-ea"/>
            <a:cs typeface="+mn-cs"/>
          </a:endParaRPr>
        </a:p>
        <a:p>
          <a:pPr algn="l">
            <a:lnSpc>
              <a:spcPct val="106000"/>
            </a:lnSpc>
          </a:pPr>
          <a:r>
            <a:rPr lang="da-DK" sz="800" b="1" kern="1200" spc="-10" dirty="0">
              <a:solidFill>
                <a:srgbClr val="1B4528"/>
              </a:solidFill>
              <a:latin typeface="IBM Plex Sans" panose="020B0503050203000203" pitchFamily="34" charset="0"/>
              <a:ea typeface="+mn-ea"/>
              <a:cs typeface="+mn-cs"/>
            </a:rPr>
            <a:t>Indsatser/politikker/initiativer</a:t>
          </a:r>
        </a:p>
        <a:p>
          <a:pPr marL="0" marR="0" lvl="0" indent="0" algn="l" defTabSz="914400" rtl="0" eaLnBrk="1" fontAlgn="auto" latinLnBrk="0" hangingPunct="1">
            <a:lnSpc>
              <a:spcPct val="106000"/>
            </a:lnSpc>
            <a:spcBef>
              <a:spcPts val="0"/>
            </a:spcBef>
            <a:spcAft>
              <a:spcPts val="0"/>
            </a:spcAft>
            <a:buClrTx/>
            <a:buSzTx/>
            <a:buFontTx/>
            <a:buNone/>
            <a:tabLst/>
            <a:defRPr/>
          </a:pPr>
          <a:r>
            <a:rPr lang="da-DK" sz="800" b="0" kern="1200" spc="-10" dirty="0">
              <a:solidFill>
                <a:srgbClr val="1B4528"/>
              </a:solidFill>
              <a:latin typeface="IBM Plex Sans" panose="020B0503050203000203" pitchFamily="34" charset="0"/>
              <a:ea typeface="+mn-ea"/>
              <a:cs typeface="+mn-cs"/>
            </a:rPr>
            <a:t>En virksomhed kan godt have fx en politik, der dækker flere af områderne på listen – fx en miljø- og klimapolitik, der dækker både ”klima”, ”forurening” og ”</a:t>
          </a:r>
          <a:r>
            <a:rPr lang="da-DK" sz="800" spc="-10" dirty="0">
              <a:solidFill>
                <a:srgbClr val="1B4528"/>
              </a:solidFill>
              <a:latin typeface="IBM Plex Sans" panose="020B0503050203000203" pitchFamily="34" charset="0"/>
            </a:rPr>
            <a:t>cirkulær økonomi</a:t>
          </a:r>
          <a:r>
            <a:rPr lang="da-DK" sz="800" b="0" kern="1200" spc="-10" dirty="0">
              <a:solidFill>
                <a:srgbClr val="1B4528"/>
              </a:solidFill>
              <a:latin typeface="IBM Plex Sans" panose="020B0503050203000203" pitchFamily="34" charset="0"/>
              <a:ea typeface="+mn-ea"/>
              <a:cs typeface="+mn-cs"/>
            </a:rPr>
            <a:t>”. Det behøver ikke være separate politikker, for at virksomheden kan svare bekræftende.</a:t>
          </a:r>
        </a:p>
        <a:p>
          <a:pPr marL="0" marR="0" lvl="0" indent="0" algn="l" defTabSz="914400" rtl="0" eaLnBrk="1" fontAlgn="auto" latinLnBrk="0" hangingPunct="1">
            <a:lnSpc>
              <a:spcPct val="106000"/>
            </a:lnSpc>
            <a:spcBef>
              <a:spcPts val="0"/>
            </a:spcBef>
            <a:spcAft>
              <a:spcPts val="0"/>
            </a:spcAft>
            <a:buClrTx/>
            <a:buSzTx/>
            <a:buFontTx/>
            <a:buNone/>
            <a:tabLst/>
            <a:defRPr/>
          </a:pPr>
          <a:endParaRPr lang="da-DK" sz="800" b="0" kern="1200" spc="-10" dirty="0">
            <a:solidFill>
              <a:srgbClr val="1B4528"/>
            </a:solidFill>
            <a:latin typeface="IBM Plex Sans" panose="020B0503050203000203" pitchFamily="34" charset="0"/>
            <a:ea typeface="+mn-ea"/>
            <a:cs typeface="+mn-cs"/>
          </a:endParaRPr>
        </a:p>
        <a:p>
          <a:pPr marL="0" marR="0" lvl="0" indent="0" algn="l" defTabSz="914400" rtl="0" eaLnBrk="1" fontAlgn="auto" latinLnBrk="0" hangingPunct="1">
            <a:lnSpc>
              <a:spcPct val="106000"/>
            </a:lnSpc>
            <a:spcBef>
              <a:spcPts val="0"/>
            </a:spcBef>
            <a:spcAft>
              <a:spcPts val="0"/>
            </a:spcAft>
            <a:buClrTx/>
            <a:buSzTx/>
            <a:buFontTx/>
            <a:buNone/>
            <a:tabLst/>
            <a:defRPr/>
          </a:pPr>
          <a:r>
            <a:rPr lang="da-DK" sz="800" b="0" kern="1200" spc="-10" dirty="0">
              <a:solidFill>
                <a:srgbClr val="1B4528"/>
              </a:solidFill>
              <a:latin typeface="IBM Plex Sans" panose="020B0503050203000203" pitchFamily="34" charset="0"/>
              <a:ea typeface="+mn-ea"/>
              <a:cs typeface="+mn-cs"/>
            </a:rPr>
            <a:t>Hvis din virksomheds politik også indeholder konkrete målsætninger eller konkrete initiativer, kan du vælge at supplere med oplysningspunkt C2 under Udvidet modul.</a:t>
          </a:r>
        </a:p>
        <a:p>
          <a:pPr>
            <a:lnSpc>
              <a:spcPct val="106000"/>
            </a:lnSpc>
          </a:pPr>
          <a:endParaRPr lang="da-DK" sz="900" b="1" spc="-10">
            <a:solidFill>
              <a:srgbClr val="1B4529"/>
            </a:solidFill>
          </a:endParaRPr>
        </a:p>
        <a:p>
          <a:pPr algn="l">
            <a:lnSpc>
              <a:spcPct val="106000"/>
            </a:lnSpc>
          </a:pPr>
          <a:r>
            <a:rPr lang="da-DK" sz="800" b="1" kern="1200" spc="-10" dirty="0">
              <a:solidFill>
                <a:srgbClr val="1B4528"/>
              </a:solidFill>
              <a:latin typeface="IBM Plex Sans" panose="020B0503050203000203" pitchFamily="34" charset="0"/>
              <a:ea typeface="+mn-ea"/>
              <a:cs typeface="+mn-cs"/>
            </a:rPr>
            <a:t>Mulige datakilder</a:t>
          </a:r>
          <a:endParaRPr lang="da-DK" sz="800" spc="-10" dirty="0">
            <a:solidFill>
              <a:srgbClr val="1B4528"/>
            </a:solidFill>
            <a:latin typeface="IBM Plex Sans" panose="020B0503050203000203" pitchFamily="34" charset="0"/>
          </a:endParaRPr>
        </a:p>
        <a:p>
          <a:pPr>
            <a:lnSpc>
              <a:spcPct val="106000"/>
            </a:lnSpc>
          </a:pPr>
          <a:r>
            <a:rPr lang="da-DK" sz="800" spc="-10" dirty="0">
              <a:solidFill>
                <a:srgbClr val="1B4528"/>
              </a:solidFill>
              <a:latin typeface="IBM Plex Sans" panose="020B0503050203000203" pitchFamily="34" charset="0"/>
            </a:rPr>
            <a:t>Hvis du vurderer, at det kan skabe værdi for din virksomhed at have en Ansvarlighedspolitik, Miljø- og Klimapolitik eller måske en Leverandør </a:t>
          </a:r>
          <a:r>
            <a:rPr lang="da-DK" sz="800" spc="-10" dirty="0" err="1">
              <a:solidFill>
                <a:srgbClr val="1B4528"/>
              </a:solidFill>
              <a:latin typeface="IBM Plex Sans" panose="020B0503050203000203" pitchFamily="34" charset="0"/>
            </a:rPr>
            <a:t>code</a:t>
          </a:r>
          <a:r>
            <a:rPr lang="da-DK" sz="800" spc="-10" dirty="0">
              <a:solidFill>
                <a:srgbClr val="1B4528"/>
              </a:solidFill>
              <a:latin typeface="IBM Plex Sans" panose="020B0503050203000203" pitchFamily="34" charset="0"/>
            </a:rPr>
            <a:t> of </a:t>
          </a:r>
          <a:r>
            <a:rPr lang="da-DK" sz="800" spc="-10" dirty="0" err="1">
              <a:solidFill>
                <a:srgbClr val="1B4528"/>
              </a:solidFill>
              <a:latin typeface="IBM Plex Sans" panose="020B0503050203000203" pitchFamily="34" charset="0"/>
            </a:rPr>
            <a:t>conduct</a:t>
          </a:r>
          <a:r>
            <a:rPr lang="da-DK" sz="800" spc="-10" dirty="0">
              <a:solidFill>
                <a:srgbClr val="1B4528"/>
              </a:solidFill>
              <a:latin typeface="IBM Plex Sans" panose="020B0503050203000203" pitchFamily="34" charset="0"/>
            </a:rPr>
            <a:t>, kan du bruge Erhvervsstyrelsens færdigudfyldte skabeloner. </a:t>
          </a:r>
          <a:br>
            <a:rPr lang="da-DK" sz="800" spc="-10" dirty="0">
              <a:solidFill>
                <a:srgbClr val="1B4528"/>
              </a:solidFill>
              <a:latin typeface="IBM Plex Sans" panose="020B0503050203000203" pitchFamily="34" charset="0"/>
            </a:rPr>
          </a:br>
          <a:endParaRPr lang="da-DK" sz="800" spc="-10" dirty="0">
            <a:solidFill>
              <a:srgbClr val="1B4528"/>
            </a:solidFill>
            <a:latin typeface="IBM Plex Sans" panose="020B0503050203000203" pitchFamily="34" charset="0"/>
          </a:endParaRPr>
        </a:p>
        <a:p>
          <a:pPr>
            <a:lnSpc>
              <a:spcPct val="106000"/>
            </a:lnSpc>
          </a:pPr>
          <a:r>
            <a:rPr lang="da-DK" sz="800" spc="-10" dirty="0">
              <a:solidFill>
                <a:srgbClr val="1B4528"/>
              </a:solidFill>
              <a:latin typeface="IBM Plex Sans" panose="020B0503050203000203" pitchFamily="34" charset="0"/>
              <a:hlinkClick xmlns:r="http://schemas.openxmlformats.org/officeDocument/2006/relationships" r:id="rId1">
                <a:extLst>
                  <a:ext uri="{A12FA001-AC4F-418D-AE19-62706E023703}">
                    <ahyp:hlinkClr xmlns:ahyp="http://schemas.microsoft.com/office/drawing/2018/hyperlinkcolor" val="tx"/>
                  </a:ext>
                </a:extLst>
              </a:hlinkClick>
            </a:rPr>
            <a:t>Få hjælp til at vælge, hvilken skabelon der passer til dit behov på Virksomhedsguiden</a:t>
          </a:r>
          <a:endParaRPr lang="da-DK" sz="800" spc="-10" dirty="0">
            <a:solidFill>
              <a:srgbClr val="1B4528"/>
            </a:solidFill>
            <a:latin typeface="IBM Plex Sans" panose="020B0503050203000203" pitchFamily="34" charset="0"/>
          </a:endParaRPr>
        </a:p>
        <a:p>
          <a:pPr>
            <a:lnSpc>
              <a:spcPct val="106000"/>
            </a:lnSpc>
          </a:pPr>
          <a:endParaRPr lang="da-DK" sz="800" spc="-10" dirty="0">
            <a:solidFill>
              <a:srgbClr val="1B4528"/>
            </a:solidFill>
            <a:highlight>
              <a:srgbClr val="FFFF00"/>
            </a:highlight>
            <a:latin typeface="IBM Plex Sans" panose="020B0503050203000203" pitchFamily="34" charset="0"/>
          </a:endParaRPr>
        </a:p>
        <a:p>
          <a:pPr>
            <a:lnSpc>
              <a:spcPct val="106000"/>
            </a:lnSpc>
          </a:pPr>
          <a:r>
            <a:rPr lang="da-DK" sz="800" spc="-10" dirty="0">
              <a:solidFill>
                <a:srgbClr val="1B4528"/>
              </a:solidFill>
              <a:latin typeface="IBM Plex Sans" panose="020B0503050203000203" pitchFamily="34" charset="0"/>
            </a:rPr>
            <a:t>Du kan også downloade skabelonerne direkte på Virksomhedsguiden: </a:t>
          </a:r>
        </a:p>
        <a:p>
          <a:pPr marL="171450" indent="-171450">
            <a:lnSpc>
              <a:spcPct val="106000"/>
            </a:lnSpc>
            <a:buFont typeface="Wingdings" panose="05000000000000000000" pitchFamily="2" charset="2"/>
            <a:buChar char="Ø"/>
          </a:pPr>
          <a:r>
            <a:rPr lang="da-DK" sz="800" spc="-10" dirty="0">
              <a:solidFill>
                <a:srgbClr val="1B4528"/>
              </a:solidFill>
              <a:latin typeface="IBM Plex Sans" panose="020B0503050203000203" pitchFamily="34" charset="0"/>
              <a:hlinkClick xmlns:r="http://schemas.openxmlformats.org/officeDocument/2006/relationships" r:id="rId2">
                <a:extLst>
                  <a:ext uri="{A12FA001-AC4F-418D-AE19-62706E023703}">
                    <ahyp:hlinkClr xmlns:ahyp="http://schemas.microsoft.com/office/drawing/2018/hyperlinkcolor" val="tx"/>
                  </a:ext>
                </a:extLst>
              </a:hlinkClick>
            </a:rPr>
            <a:t>Ansvarlighedspolitik</a:t>
          </a:r>
          <a:r>
            <a:rPr lang="da-DK" sz="800" spc="-10" dirty="0">
              <a:solidFill>
                <a:srgbClr val="1B4528"/>
              </a:solidFill>
              <a:latin typeface="IBM Plex Sans" panose="020B0503050203000203" pitchFamily="34" charset="0"/>
            </a:rPr>
            <a:t> </a:t>
          </a:r>
        </a:p>
        <a:p>
          <a:pPr marL="171450" indent="-171450">
            <a:lnSpc>
              <a:spcPct val="106000"/>
            </a:lnSpc>
            <a:buFont typeface="Wingdings" panose="05000000000000000000" pitchFamily="2" charset="2"/>
            <a:buChar char="Ø"/>
          </a:pPr>
          <a:r>
            <a:rPr lang="da-DK" sz="800" spc="-10" dirty="0">
              <a:solidFill>
                <a:srgbClr val="1B4528"/>
              </a:solidFill>
              <a:latin typeface="IBM Plex Sans" panose="020B0503050203000203" pitchFamily="34" charset="0"/>
              <a:hlinkClick xmlns:r="http://schemas.openxmlformats.org/officeDocument/2006/relationships" r:id="rId3">
                <a:extLst>
                  <a:ext uri="{A12FA001-AC4F-418D-AE19-62706E023703}">
                    <ahyp:hlinkClr xmlns:ahyp="http://schemas.microsoft.com/office/drawing/2018/hyperlinkcolor" val="tx"/>
                  </a:ext>
                </a:extLst>
              </a:hlinkClick>
            </a:rPr>
            <a:t>Miljø- og Klimapolitik</a:t>
          </a:r>
          <a:endParaRPr lang="da-DK" sz="800" spc="-10" dirty="0">
            <a:solidFill>
              <a:srgbClr val="1B4528"/>
            </a:solidFill>
            <a:latin typeface="IBM Plex Sans" panose="020B0503050203000203" pitchFamily="34" charset="0"/>
          </a:endParaRPr>
        </a:p>
        <a:p>
          <a:pPr marL="171450" indent="-171450">
            <a:lnSpc>
              <a:spcPct val="106000"/>
            </a:lnSpc>
            <a:buFont typeface="Wingdings" panose="05000000000000000000" pitchFamily="2" charset="2"/>
            <a:buChar char="Ø"/>
          </a:pPr>
          <a:r>
            <a:rPr lang="da-DK" sz="800" spc="-10" dirty="0">
              <a:solidFill>
                <a:srgbClr val="1B4528"/>
              </a:solidFill>
              <a:latin typeface="IBM Plex Sans" panose="020B0503050203000203" pitchFamily="34" charset="0"/>
              <a:hlinkClick xmlns:r="http://schemas.openxmlformats.org/officeDocument/2006/relationships" r:id="rId4">
                <a:extLst>
                  <a:ext uri="{A12FA001-AC4F-418D-AE19-62706E023703}">
                    <ahyp:hlinkClr xmlns:ahyp="http://schemas.microsoft.com/office/drawing/2018/hyperlinkcolor" val="tx"/>
                  </a:ext>
                </a:extLst>
              </a:hlinkClick>
            </a:rPr>
            <a:t>Leverandør Code of Conduct </a:t>
          </a:r>
          <a:endParaRPr lang="da-DK" sz="800" spc="-10" dirty="0">
            <a:solidFill>
              <a:srgbClr val="1B4528"/>
            </a:solidFill>
            <a:latin typeface="IBM Plex Sans" panose="020B0503050203000203" pitchFamily="34" charset="0"/>
          </a:endParaRPr>
        </a:p>
        <a:p>
          <a:pPr>
            <a:lnSpc>
              <a:spcPct val="106000"/>
            </a:lnSpc>
          </a:pPr>
          <a:endParaRPr lang="da-DK" sz="900" b="1" spc="-10">
            <a:solidFill>
              <a:srgbClr val="1B4529"/>
            </a:solidFill>
          </a:endParaRPr>
        </a:p>
      </xdr:txBody>
    </xdr:sp>
    <xdr:clientData/>
  </xdr:twoCellAnchor>
  <xdr:twoCellAnchor>
    <xdr:from>
      <xdr:col>1</xdr:col>
      <xdr:colOff>6076</xdr:colOff>
      <xdr:row>4</xdr:row>
      <xdr:rowOff>103303</xdr:rowOff>
    </xdr:from>
    <xdr:to>
      <xdr:col>8</xdr:col>
      <xdr:colOff>6076</xdr:colOff>
      <xdr:row>9</xdr:row>
      <xdr:rowOff>66843</xdr:rowOff>
    </xdr:to>
    <xdr:sp macro="" textlink="">
      <xdr:nvSpPr>
        <xdr:cNvPr id="3" name="Rectangle 13">
          <a:extLst>
            <a:ext uri="{FF2B5EF4-FFF2-40B4-BE49-F238E27FC236}">
              <a16:creationId xmlns:a16="http://schemas.microsoft.com/office/drawing/2014/main" id="{00000000-0008-0000-0700-000003000000}"/>
            </a:ext>
          </a:extLst>
        </xdr:cNvPr>
        <xdr:cNvSpPr/>
      </xdr:nvSpPr>
      <xdr:spPr>
        <a:xfrm>
          <a:off x="133684" y="966174"/>
          <a:ext cx="6046172" cy="844640"/>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nSpc>
              <a:spcPct val="106000"/>
            </a:lnSpc>
          </a:pPr>
          <a:r>
            <a:rPr lang="da-DK" sz="800" spc="-10" dirty="0">
              <a:solidFill>
                <a:schemeClr val="bg1"/>
              </a:solidFill>
              <a:latin typeface="IBM Plex Sans" panose="020B0503050203000203" pitchFamily="34" charset="0"/>
            </a:rPr>
            <a:t>Oplysningspunktet </a:t>
          </a:r>
          <a:r>
            <a:rPr lang="da-DK" sz="800" b="1" spc="-10" dirty="0">
              <a:solidFill>
                <a:schemeClr val="bg1"/>
              </a:solidFill>
              <a:latin typeface="IBM Plex Sans" panose="020B0503050203000203" pitchFamily="34" charset="0"/>
            </a:rPr>
            <a:t>skal udfyldes, hvis relevant, </a:t>
          </a:r>
          <a:r>
            <a:rPr lang="da-DK" sz="800" spc="-10" dirty="0">
              <a:solidFill>
                <a:schemeClr val="bg1"/>
              </a:solidFill>
              <a:latin typeface="IBM Plex Sans" panose="020B0503050203000203" pitchFamily="34" charset="0"/>
            </a:rPr>
            <a:t>jf.</a:t>
          </a:r>
          <a:r>
            <a:rPr lang="da-DK" sz="800" b="1" spc="-10" dirty="0">
              <a:solidFill>
                <a:schemeClr val="bg1"/>
              </a:solidFill>
              <a:latin typeface="IBM Plex Sans" panose="020B0503050203000203" pitchFamily="34" charset="0"/>
            </a:rPr>
            <a:t> </a:t>
          </a:r>
          <a:r>
            <a:rPr lang="da-DK" sz="800" spc="-10" dirty="0">
              <a:solidFill>
                <a:schemeClr val="bg1"/>
              </a:solidFill>
              <a:latin typeface="IBM Plex Sans" panose="020B0503050203000203" pitchFamily="34" charset="0"/>
            </a:rPr>
            <a:t>Basismodulet. </a:t>
          </a:r>
        </a:p>
        <a:p>
          <a:pPr>
            <a:lnSpc>
              <a:spcPct val="106000"/>
            </a:lnSpc>
          </a:pPr>
          <a:endParaRPr lang="da-DK" sz="800" b="1" spc="-10" dirty="0">
            <a:solidFill>
              <a:schemeClr val="bg1"/>
            </a:solidFill>
            <a:latin typeface="IBM Plex Sans" panose="020B0503050203000203" pitchFamily="34" charset="0"/>
          </a:endParaRPr>
        </a:p>
        <a:p>
          <a:pPr>
            <a:lnSpc>
              <a:spcPct val="106000"/>
            </a:lnSpc>
          </a:pPr>
          <a:r>
            <a:rPr lang="da-DK" sz="800" spc="-10" dirty="0">
              <a:solidFill>
                <a:schemeClr val="bg1"/>
              </a:solidFill>
              <a:latin typeface="IBM Plex Sans" panose="020B0503050203000203" pitchFamily="34" charset="0"/>
            </a:rPr>
            <a:t>Nedenstående tabel skal kun udfyldes, hvis din virksomhed allerede har konkrete indsatser, politikker eller fremtidige initiativer, der understøtter omstilling til en mere bæredygtig økonomi. Du kan slette denne side, hvis du vil svare ”NEJ” til alle felter i tabellen.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4</xdr:row>
      <xdr:rowOff>57150</xdr:rowOff>
    </xdr:from>
    <xdr:to>
      <xdr:col>8</xdr:col>
      <xdr:colOff>9960</xdr:colOff>
      <xdr:row>9</xdr:row>
      <xdr:rowOff>77926</xdr:rowOff>
    </xdr:to>
    <xdr:sp macro="" textlink="">
      <xdr:nvSpPr>
        <xdr:cNvPr id="2" name="Rectangle 13">
          <a:extLst>
            <a:ext uri="{FF2B5EF4-FFF2-40B4-BE49-F238E27FC236}">
              <a16:creationId xmlns:a16="http://schemas.microsoft.com/office/drawing/2014/main" id="{00000000-0008-0000-0800-000002000000}"/>
            </a:ext>
          </a:extLst>
        </xdr:cNvPr>
        <xdr:cNvSpPr/>
      </xdr:nvSpPr>
      <xdr:spPr>
        <a:xfrm>
          <a:off x="114549" y="923738"/>
          <a:ext cx="6330078" cy="842541"/>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nSpc>
              <a:spcPct val="106000"/>
            </a:lnSpc>
          </a:pPr>
          <a:r>
            <a:rPr lang="da-DK" sz="800" spc="-10" dirty="0">
              <a:solidFill>
                <a:schemeClr val="bg1"/>
              </a:solidFill>
              <a:latin typeface="IBM Plex Sans" panose="020B0503050203000203" pitchFamily="34" charset="0"/>
            </a:rPr>
            <a:t>Oplysningspunktet </a:t>
          </a:r>
          <a:r>
            <a:rPr lang="da-DK" sz="800" b="1" spc="-10" dirty="0">
              <a:solidFill>
                <a:schemeClr val="bg1"/>
              </a:solidFill>
              <a:latin typeface="IBM Plex Sans" panose="020B0503050203000203" pitchFamily="34" charset="0"/>
            </a:rPr>
            <a:t>skal </a:t>
          </a:r>
          <a:r>
            <a:rPr lang="da-DK" sz="800" spc="-10" dirty="0">
              <a:solidFill>
                <a:schemeClr val="bg1"/>
              </a:solidFill>
              <a:latin typeface="IBM Plex Sans" panose="020B0503050203000203" pitchFamily="34" charset="0"/>
            </a:rPr>
            <a:t>udfyldes i Basismodulet.</a:t>
          </a:r>
        </a:p>
        <a:p>
          <a:pPr>
            <a:lnSpc>
              <a:spcPct val="106000"/>
            </a:lnSpc>
          </a:pPr>
          <a:endParaRPr lang="da-DK" sz="800" spc="-10" dirty="0">
            <a:solidFill>
              <a:schemeClr val="bg1"/>
            </a:solidFill>
            <a:latin typeface="IBM Plex Sans" panose="020B0503050203000203" pitchFamily="34" charset="0"/>
          </a:endParaRPr>
        </a:p>
        <a:p>
          <a:pPr>
            <a:lnSpc>
              <a:spcPct val="106000"/>
            </a:lnSpc>
          </a:pPr>
          <a:r>
            <a:rPr lang="da-DK" sz="800" spc="-10" dirty="0">
              <a:solidFill>
                <a:schemeClr val="bg1"/>
              </a:solidFill>
              <a:latin typeface="IBM Plex Sans" panose="020B0503050203000203" pitchFamily="34" charset="0"/>
            </a:rPr>
            <a:t>Tabellen nedenfor er et </a:t>
          </a:r>
          <a:r>
            <a:rPr lang="da-DK" sz="800" u="sng" spc="-10" dirty="0">
              <a:solidFill>
                <a:schemeClr val="bg1"/>
              </a:solidFill>
              <a:latin typeface="IBM Plex Sans" panose="020B0503050203000203" pitchFamily="34" charset="0"/>
            </a:rPr>
            <a:t>eksempel</a:t>
          </a:r>
          <a:r>
            <a:rPr lang="da-DK" sz="800" spc="-10" dirty="0">
              <a:solidFill>
                <a:schemeClr val="bg1"/>
              </a:solidFill>
              <a:latin typeface="IBM Plex Sans" panose="020B0503050203000203" pitchFamily="34" charset="0"/>
            </a:rPr>
            <a:t> på, hvordan du kan oplyse om din virksomheds energiforbrug. Du må gerne tilpasse tabellen, hvis du fx vil oplyse om din virksomheds forbrug af (egenproduceret) energi fra vedvarende energikilder (fx sol/vind).</a:t>
          </a:r>
        </a:p>
      </xdr:txBody>
    </xdr:sp>
    <xdr:clientData/>
  </xdr:twoCellAnchor>
  <xdr:twoCellAnchor>
    <xdr:from>
      <xdr:col>8</xdr:col>
      <xdr:colOff>126999</xdr:colOff>
      <xdr:row>0</xdr:row>
      <xdr:rowOff>88193</xdr:rowOff>
    </xdr:from>
    <xdr:to>
      <xdr:col>12</xdr:col>
      <xdr:colOff>64676</xdr:colOff>
      <xdr:row>34</xdr:row>
      <xdr:rowOff>142874</xdr:rowOff>
    </xdr:to>
    <xdr:sp macro="" textlink="">
      <xdr:nvSpPr>
        <xdr:cNvPr id="3" name="Rectangle 13">
          <a:extLst>
            <a:ext uri="{FF2B5EF4-FFF2-40B4-BE49-F238E27FC236}">
              <a16:creationId xmlns:a16="http://schemas.microsoft.com/office/drawing/2014/main" id="{00000000-0008-0000-0800-000003000000}"/>
            </a:ext>
          </a:extLst>
        </xdr:cNvPr>
        <xdr:cNvSpPr/>
      </xdr:nvSpPr>
      <xdr:spPr>
        <a:xfrm>
          <a:off x="6832599" y="88193"/>
          <a:ext cx="2938052" cy="5750631"/>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lnSpc>
              <a:spcPct val="106000"/>
            </a:lnSpc>
          </a:pPr>
          <a:r>
            <a:rPr lang="da-DK" sz="800" b="1" kern="1200" spc="-10" dirty="0">
              <a:solidFill>
                <a:srgbClr val="1B4528"/>
              </a:solidFill>
              <a:latin typeface="IBM Plex Sans" panose="020B0503050203000203" pitchFamily="34" charset="0"/>
              <a:ea typeface="+mn-ea"/>
              <a:cs typeface="+mn-cs"/>
            </a:rPr>
            <a:t>Begrebsforklaringer</a:t>
          </a:r>
        </a:p>
        <a:p>
          <a:pPr algn="l">
            <a:lnSpc>
              <a:spcPct val="106000"/>
            </a:lnSpc>
          </a:pPr>
          <a:r>
            <a:rPr lang="da-DK" sz="800" b="1" kern="1200" spc="-10" dirty="0">
              <a:solidFill>
                <a:srgbClr val="1B4528"/>
              </a:solidFill>
              <a:latin typeface="IBM Plex Sans" panose="020B0503050203000203" pitchFamily="34" charset="0"/>
              <a:ea typeface="+mn-ea"/>
              <a:cs typeface="+mn-cs"/>
            </a:rPr>
            <a:t>Energiforbrug</a:t>
          </a:r>
        </a:p>
        <a:p>
          <a:pPr algn="l">
            <a:lnSpc>
              <a:spcPct val="106000"/>
            </a:lnSpc>
          </a:pPr>
          <a:r>
            <a:rPr lang="da-DK" sz="800" b="0" kern="1200" spc="-10" dirty="0">
              <a:solidFill>
                <a:srgbClr val="1B4528"/>
              </a:solidFill>
              <a:latin typeface="IBM Plex Sans" panose="020B0503050203000203" pitchFamily="34" charset="0"/>
              <a:ea typeface="+mn-ea"/>
              <a:cs typeface="+mn-cs"/>
            </a:rPr>
            <a:t>Virksomheders klimarelaterede indvirkninger er i høj grad drevet af energiforbrug. Derfor er det relevant at oplyse både mængden og typen af din virksomheds energiforbrug - fx fossile brændstoffer som kul, olie og gas samt mængden af din virksomheds forbrug af vedvarende energi.</a:t>
          </a:r>
        </a:p>
        <a:p>
          <a:pPr algn="l">
            <a:lnSpc>
              <a:spcPct val="106000"/>
            </a:lnSpc>
          </a:pPr>
          <a:endParaRPr lang="da-DK" sz="800" b="0" kern="1200" spc="-10" dirty="0">
            <a:solidFill>
              <a:srgbClr val="1B4528"/>
            </a:solidFill>
            <a:latin typeface="IBM Plex Sans" panose="020B0503050203000203" pitchFamily="34" charset="0"/>
            <a:ea typeface="+mn-ea"/>
            <a:cs typeface="+mn-cs"/>
          </a:endParaRPr>
        </a:p>
        <a:p>
          <a:pPr algn="l">
            <a:lnSpc>
              <a:spcPct val="106000"/>
            </a:lnSpc>
          </a:pPr>
          <a:r>
            <a:rPr lang="da-DK" sz="800" b="1" kern="1200" spc="-10" dirty="0">
              <a:solidFill>
                <a:srgbClr val="1B4528"/>
              </a:solidFill>
              <a:latin typeface="IBM Plex Sans" panose="020B0503050203000203" pitchFamily="34" charset="0"/>
              <a:ea typeface="+mn-ea"/>
              <a:cs typeface="+mn-cs"/>
            </a:rPr>
            <a:t>Vedvarende energiforbrug</a:t>
          </a:r>
        </a:p>
        <a:p>
          <a:pPr algn="l">
            <a:lnSpc>
              <a:spcPct val="106000"/>
            </a:lnSpc>
          </a:pPr>
          <a:r>
            <a:rPr lang="da-DK" sz="800" b="0" kern="1200" spc="-10" dirty="0">
              <a:solidFill>
                <a:srgbClr val="1B4528"/>
              </a:solidFill>
              <a:latin typeface="IBM Plex Sans" panose="020B0503050203000203" pitchFamily="34" charset="0"/>
              <a:ea typeface="+mn-ea"/>
              <a:cs typeface="+mn-cs"/>
            </a:rPr>
            <a:t>Din virksomheds forbrug af vedvarende energi kan beregnes baseret på oprindelsesgarantier, vedvarende energicertifikater eller el-sammensætning, som den er angivet på din virksomheds elregning. Elregningen kan henvise til forbrugte el-enheder og angive procentdelen af elektricitet leveret fra vedvarende kilder (pkt. 84).</a:t>
          </a:r>
        </a:p>
        <a:p>
          <a:pPr algn="l">
            <a:lnSpc>
              <a:spcPct val="106000"/>
            </a:lnSpc>
          </a:pPr>
          <a:endParaRPr lang="da-DK" sz="800" b="0" kern="1200" spc="-10" dirty="0">
            <a:solidFill>
              <a:srgbClr val="1B4528"/>
            </a:solidFill>
            <a:latin typeface="IBM Plex Sans" panose="020B0503050203000203" pitchFamily="34" charset="0"/>
            <a:ea typeface="+mn-ea"/>
            <a:cs typeface="+mn-cs"/>
          </a:endParaRPr>
        </a:p>
        <a:p>
          <a:pPr algn="l">
            <a:lnSpc>
              <a:spcPct val="106000"/>
            </a:lnSpc>
          </a:pPr>
          <a:r>
            <a:rPr lang="da-DK" sz="800" b="1" kern="1200" spc="-10" dirty="0">
              <a:solidFill>
                <a:srgbClr val="1B4528"/>
              </a:solidFill>
              <a:latin typeface="IBM Plex Sans" panose="020B0503050203000203" pitchFamily="34" charset="0"/>
              <a:ea typeface="+mn-ea"/>
              <a:cs typeface="+mn-cs"/>
            </a:rPr>
            <a:t>Total energiforbrug</a:t>
          </a:r>
        </a:p>
        <a:p>
          <a:pPr algn="l">
            <a:lnSpc>
              <a:spcPct val="106000"/>
            </a:lnSpc>
          </a:pPr>
          <a:r>
            <a:rPr lang="da-DK" sz="800" b="0" kern="1200" spc="-10" dirty="0">
              <a:solidFill>
                <a:srgbClr val="1B4528"/>
              </a:solidFill>
              <a:latin typeface="IBM Plex Sans" panose="020B0503050203000203" pitchFamily="34" charset="0"/>
              <a:ea typeface="+mn-ea"/>
              <a:cs typeface="+mn-cs"/>
            </a:rPr>
            <a:t>Din virksomheds totale energiforbrug dækker over den samlede mængde energi, der bliver trukket ind på din virksomheds område. Hvis din virksomhed omdanner én energiform til en anden energiform, er det den energiform, der bliver trukket ind på din virksomheds område, der skal indgå i opgørelsen.</a:t>
          </a:r>
        </a:p>
        <a:p>
          <a:pPr algn="l">
            <a:lnSpc>
              <a:spcPct val="106000"/>
            </a:lnSpc>
          </a:pPr>
          <a:r>
            <a:rPr lang="da-DK" sz="800" b="0" u="sng" kern="1200" spc="-10" dirty="0">
              <a:solidFill>
                <a:srgbClr val="1B4528"/>
              </a:solidFill>
              <a:latin typeface="IBM Plex Sans" panose="020B0503050203000203" pitchFamily="34" charset="0"/>
              <a:ea typeface="+mn-ea"/>
              <a:cs typeface="+mn-cs"/>
            </a:rPr>
            <a:t>Eksempel: </a:t>
          </a:r>
          <a:r>
            <a:rPr lang="da-DK" sz="800" b="0" kern="1200" spc="-10" dirty="0">
              <a:solidFill>
                <a:srgbClr val="1B4528"/>
              </a:solidFill>
              <a:latin typeface="IBM Plex Sans" panose="020B0503050203000203" pitchFamily="34" charset="0"/>
              <a:ea typeface="+mn-ea"/>
              <a:cs typeface="+mn-cs"/>
            </a:rPr>
            <a:t>Hvis din virksomhed bruger gas til at producere varmt vand, er det forbruget af gas, der skal tælle med i din virksomheds energiforbrug – og ikke forbruget af varmt vand, der i eksemplet her er den endelige energibærer (BC104).</a:t>
          </a:r>
        </a:p>
        <a:p>
          <a:pPr algn="l">
            <a:lnSpc>
              <a:spcPct val="106000"/>
            </a:lnSpc>
          </a:pPr>
          <a:endParaRPr lang="da-DK" sz="800" b="0" kern="1200" spc="-10" dirty="0">
            <a:solidFill>
              <a:srgbClr val="1B4528"/>
            </a:solidFill>
            <a:latin typeface="IBM Plex Sans" panose="020B0503050203000203" pitchFamily="34" charset="0"/>
            <a:ea typeface="+mn-ea"/>
            <a:cs typeface="+mn-cs"/>
          </a:endParaRPr>
        </a:p>
        <a:p>
          <a:pPr algn="l">
            <a:lnSpc>
              <a:spcPct val="106000"/>
            </a:lnSpc>
          </a:pPr>
          <a:r>
            <a:rPr lang="da-DK" sz="800" b="1" kern="1200" spc="-10" dirty="0">
              <a:solidFill>
                <a:srgbClr val="1B4528"/>
              </a:solidFill>
              <a:latin typeface="IBM Plex Sans" panose="020B0503050203000203" pitchFamily="34" charset="0"/>
              <a:ea typeface="+mn-ea"/>
              <a:cs typeface="+mn-cs"/>
            </a:rPr>
            <a:t>Mulige datakilder</a:t>
          </a:r>
        </a:p>
        <a:p>
          <a:pPr>
            <a:lnSpc>
              <a:spcPct val="106000"/>
            </a:lnSpc>
          </a:pPr>
          <a:r>
            <a:rPr lang="da-DK" sz="800" spc="-10" dirty="0">
              <a:solidFill>
                <a:srgbClr val="1B4528"/>
              </a:solidFill>
              <a:latin typeface="IBM Plex Sans" panose="020B0503050203000203" pitchFamily="34" charset="0"/>
            </a:rPr>
            <a:t>Du kan bruge det gratis værktøj, Klimakompasset, til at få omregnet din virksomheds energiforbrug i MWh og opgjort energiforbruget jf. tabellen. Du kan få data til dette oplysningspunkt på forsiden af Klimakompasset uden at logge ind eller oprette dig som bruger. Her får du samtidig udregnet din virksomheds </a:t>
          </a:r>
          <a:r>
            <a:rPr lang="da-DK" sz="800" spc="-10" dirty="0" err="1">
              <a:solidFill>
                <a:srgbClr val="1B4528"/>
              </a:solidFill>
              <a:latin typeface="IBM Plex Sans" panose="020B0503050203000203" pitchFamily="34" charset="0"/>
            </a:rPr>
            <a:t>CO₂e-udledning</a:t>
          </a:r>
          <a:r>
            <a:rPr lang="da-DK" sz="800" spc="-10" dirty="0">
              <a:solidFill>
                <a:srgbClr val="1B4528"/>
              </a:solidFill>
              <a:latin typeface="IBM Plex Sans" panose="020B0503050203000203" pitchFamily="34" charset="0"/>
            </a:rPr>
            <a:t> i </a:t>
          </a:r>
          <a:r>
            <a:rPr lang="da-DK" sz="800" spc="-10" dirty="0" err="1">
              <a:solidFill>
                <a:srgbClr val="1B4528"/>
              </a:solidFill>
              <a:latin typeface="IBM Plex Sans" panose="020B0503050203000203" pitchFamily="34" charset="0"/>
            </a:rPr>
            <a:t>scope</a:t>
          </a:r>
          <a:r>
            <a:rPr lang="da-DK" sz="800" spc="-10" dirty="0">
              <a:solidFill>
                <a:srgbClr val="1B4528"/>
              </a:solidFill>
              <a:latin typeface="IBM Plex Sans" panose="020B0503050203000203" pitchFamily="34" charset="0"/>
            </a:rPr>
            <a:t> 1 og 2.</a:t>
          </a:r>
        </a:p>
        <a:p>
          <a:pPr>
            <a:lnSpc>
              <a:spcPct val="106000"/>
            </a:lnSpc>
          </a:pPr>
          <a:endParaRPr lang="da-DK" sz="800" spc="-10" dirty="0">
            <a:solidFill>
              <a:srgbClr val="1B4528"/>
            </a:solidFill>
            <a:latin typeface="IBM Plex Sans" panose="020B0503050203000203" pitchFamily="34" charset="0"/>
          </a:endParaRPr>
        </a:p>
        <a:p>
          <a:pPr>
            <a:lnSpc>
              <a:spcPct val="106000"/>
            </a:lnSpc>
          </a:pPr>
          <a:r>
            <a:rPr lang="nb-NO" sz="800" dirty="0">
              <a:solidFill>
                <a:srgbClr val="1B4528"/>
              </a:solidFill>
              <a:latin typeface="IBM Plex Sans" panose="020B0503050203000203" pitchFamily="34" charset="0"/>
              <a:hlinkClick xmlns:r="http://schemas.openxmlformats.org/officeDocument/2006/relationships" r:id="rId1">
                <a:extLst>
                  <a:ext uri="{A12FA001-AC4F-418D-AE19-62706E023703}">
                    <ahyp:hlinkClr xmlns:ahyp="http://schemas.microsoft.com/office/drawing/2018/hyperlinkcolor" val="tx"/>
                  </a:ext>
                </a:extLst>
              </a:hlinkClick>
            </a:rPr>
            <a:t>Gå til Miniberegner (scope 1 &amp; 2) på Klimakompasset.dk</a:t>
          </a:r>
          <a:endParaRPr lang="da-DK" sz="800" spc="-10" dirty="0">
            <a:solidFill>
              <a:srgbClr val="1B4528"/>
            </a:solidFill>
            <a:latin typeface="IBM Plex Sans" panose="020B0503050203000203" pitchFamily="34" charset="0"/>
          </a:endParaRPr>
        </a:p>
        <a:p>
          <a:pPr marL="0" marR="0" indent="0" algn="l" defTabSz="914400" rtl="0" eaLnBrk="1" fontAlgn="auto" latinLnBrk="0" hangingPunct="1">
            <a:lnSpc>
              <a:spcPct val="106000"/>
            </a:lnSpc>
            <a:spcBef>
              <a:spcPts val="0"/>
            </a:spcBef>
            <a:spcAft>
              <a:spcPts val="0"/>
            </a:spcAft>
            <a:buClrTx/>
            <a:buSzTx/>
            <a:buFontTx/>
            <a:buNone/>
            <a:tabLst/>
            <a:defRPr/>
          </a:pPr>
          <a:endParaRPr lang="da-DK" sz="800" spc="-10" dirty="0">
            <a:solidFill>
              <a:srgbClr val="1B4528"/>
            </a:solidFill>
            <a:latin typeface="IBM Plex Sans" panose="020B0503050203000203" pitchFamily="34" charset="0"/>
          </a:endParaRPr>
        </a:p>
      </xdr:txBody>
    </xdr:sp>
    <xdr:clientData/>
  </xdr:twoCellAnchor>
  <xdr:twoCellAnchor>
    <xdr:from>
      <xdr:col>1</xdr:col>
      <xdr:colOff>4979</xdr:colOff>
      <xdr:row>18</xdr:row>
      <xdr:rowOff>0</xdr:rowOff>
    </xdr:from>
    <xdr:to>
      <xdr:col>7</xdr:col>
      <xdr:colOff>796862</xdr:colOff>
      <xdr:row>34</xdr:row>
      <xdr:rowOff>142875</xdr:rowOff>
    </xdr:to>
    <xdr:sp macro="" textlink="">
      <xdr:nvSpPr>
        <xdr:cNvPr id="5" name="Rectangle 13">
          <a:extLst>
            <a:ext uri="{FF2B5EF4-FFF2-40B4-BE49-F238E27FC236}">
              <a16:creationId xmlns:a16="http://schemas.microsoft.com/office/drawing/2014/main" id="{00000000-0008-0000-0800-000005000000}"/>
            </a:ext>
          </a:extLst>
        </xdr:cNvPr>
        <xdr:cNvSpPr/>
      </xdr:nvSpPr>
      <xdr:spPr>
        <a:xfrm>
          <a:off x="128804" y="3209925"/>
          <a:ext cx="6535458" cy="2628900"/>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spcAft>
              <a:spcPts val="600"/>
            </a:spcAft>
          </a:pPr>
          <a:r>
            <a:rPr lang="da-DK" sz="800" b="1" spc="-10">
              <a:solidFill>
                <a:srgbClr val="1B4528"/>
              </a:solidFill>
              <a:latin typeface="IBM Plex Sans" panose="020B0503050203000203" pitchFamily="34" charset="0"/>
            </a:rPr>
            <a:t>Begrebsforklaringer</a:t>
          </a:r>
        </a:p>
        <a:p>
          <a:pPr>
            <a:lnSpc>
              <a:spcPct val="106000"/>
            </a:lnSpc>
          </a:pPr>
          <a:r>
            <a:rPr lang="da-DK" sz="800" b="1" spc="-10">
              <a:solidFill>
                <a:srgbClr val="1B4528"/>
              </a:solidFill>
              <a:latin typeface="IBM Plex Sans" panose="020B0503050203000203" pitchFamily="34" charset="0"/>
            </a:rPr>
            <a:t>Elektricitet</a:t>
          </a:r>
          <a:endParaRPr lang="da-DK" sz="800" spc="-10">
            <a:solidFill>
              <a:srgbClr val="1B4528"/>
            </a:solidFill>
            <a:latin typeface="IBM Plex Sans" panose="020B0503050203000203" pitchFamily="34" charset="0"/>
          </a:endParaRPr>
        </a:p>
        <a:p>
          <a:pPr>
            <a:lnSpc>
              <a:spcPct val="106000"/>
            </a:lnSpc>
          </a:pPr>
          <a:r>
            <a:rPr lang="da-DK" sz="800" kern="1200">
              <a:solidFill>
                <a:srgbClr val="1B4528"/>
              </a:solidFill>
              <a:latin typeface="IBM Plex Sans" panose="020B0503050203000203" pitchFamily="34" charset="0"/>
              <a:ea typeface="+mn-ea"/>
              <a:cs typeface="+mn-cs"/>
            </a:rPr>
            <a:t>Elektricitet</a:t>
          </a:r>
          <a:r>
            <a:rPr lang="da-DK" sz="800" b="0" kern="1200">
              <a:solidFill>
                <a:srgbClr val="1B4528"/>
              </a:solidFill>
              <a:latin typeface="IBM Plex Sans" panose="020B0503050203000203" pitchFamily="34" charset="0"/>
              <a:ea typeface="+mn-ea"/>
              <a:cs typeface="+mn-cs"/>
            </a:rPr>
            <a:t> omfatter i denne sammenhæng eksplicit energiforbrug til varme, damp og køling. </a:t>
          </a:r>
          <a:endParaRPr lang="da-DK" sz="800" spc="-10">
            <a:solidFill>
              <a:srgbClr val="1B4528"/>
            </a:solidFill>
            <a:latin typeface="IBM Plex Sans" panose="020B0503050203000203" pitchFamily="34" charset="0"/>
          </a:endParaRPr>
        </a:p>
        <a:p>
          <a:pPr marL="171450" indent="-171450">
            <a:lnSpc>
              <a:spcPct val="106000"/>
            </a:lnSpc>
            <a:buFont typeface="Arial" panose="020B0604020202020204" pitchFamily="34" charset="0"/>
            <a:buChar char="•"/>
          </a:pPr>
          <a:r>
            <a:rPr lang="da-DK" sz="800" u="sng" spc="-10">
              <a:solidFill>
                <a:srgbClr val="1B4528"/>
              </a:solidFill>
              <a:latin typeface="IBM Plex Sans" panose="020B0503050203000203" pitchFamily="34" charset="0"/>
            </a:rPr>
            <a:t>Vedvarende energikilder</a:t>
          </a:r>
          <a:r>
            <a:rPr lang="da-DK" sz="800" spc="-10">
              <a:solidFill>
                <a:srgbClr val="1B4528"/>
              </a:solidFill>
              <a:latin typeface="IBM Plex Sans" panose="020B0503050203000203" pitchFamily="34" charset="0"/>
            </a:rPr>
            <a:t> er fx sol, vind, vandkraft.</a:t>
          </a:r>
        </a:p>
        <a:p>
          <a:pPr marL="171450" indent="-171450">
            <a:lnSpc>
              <a:spcPct val="106000"/>
            </a:lnSpc>
            <a:buFont typeface="Arial" panose="020B0604020202020204" pitchFamily="34" charset="0"/>
            <a:buChar char="•"/>
          </a:pPr>
          <a:r>
            <a:rPr lang="da-DK" sz="800" u="sng" spc="-10">
              <a:solidFill>
                <a:srgbClr val="1B4528"/>
              </a:solidFill>
              <a:latin typeface="IBM Plex Sans" panose="020B0503050203000203" pitchFamily="34" charset="0"/>
            </a:rPr>
            <a:t>Ikke-vedvarende energikilder</a:t>
          </a:r>
          <a:r>
            <a:rPr lang="da-DK" sz="800" spc="-10">
              <a:solidFill>
                <a:srgbClr val="1B4528"/>
              </a:solidFill>
              <a:latin typeface="IBM Plex Sans" panose="020B0503050203000203" pitchFamily="34" charset="0"/>
            </a:rPr>
            <a:t> er fx fossile brændsler som bruges til at lave elektricitet.</a:t>
          </a:r>
        </a:p>
        <a:p>
          <a:pPr>
            <a:lnSpc>
              <a:spcPct val="106000"/>
            </a:lnSpc>
          </a:pPr>
          <a:endParaRPr lang="da-DK" sz="800" b="1">
            <a:solidFill>
              <a:srgbClr val="1B4528"/>
            </a:solidFill>
            <a:latin typeface="IBM Plex Sans" panose="020B0503050203000203" pitchFamily="34" charset="0"/>
          </a:endParaRPr>
        </a:p>
        <a:p>
          <a:pPr>
            <a:lnSpc>
              <a:spcPct val="106000"/>
            </a:lnSpc>
          </a:pPr>
          <a:r>
            <a:rPr lang="da-DK" sz="800" spc="-10">
              <a:solidFill>
                <a:srgbClr val="1B4528"/>
              </a:solidFill>
              <a:latin typeface="IBM Plex Sans" panose="020B0503050203000203" pitchFamily="34" charset="0"/>
            </a:rPr>
            <a:t>Information om brug af elektricitet kan aflæses på opgørelser/forbrugsregning fra din virksomheds forsyningsselskab.</a:t>
          </a:r>
        </a:p>
        <a:p>
          <a:pPr>
            <a:lnSpc>
              <a:spcPct val="106000"/>
            </a:lnSpc>
          </a:pPr>
          <a:endParaRPr lang="da-DK" sz="800" spc="-10">
            <a:solidFill>
              <a:srgbClr val="1B4528"/>
            </a:solidFill>
            <a:latin typeface="IBM Plex Sans" panose="020B0503050203000203" pitchFamily="34" charset="0"/>
          </a:endParaRPr>
        </a:p>
        <a:p>
          <a:pPr>
            <a:lnSpc>
              <a:spcPct val="106000"/>
            </a:lnSpc>
          </a:pPr>
          <a:r>
            <a:rPr lang="da-DK" sz="800" b="1">
              <a:solidFill>
                <a:srgbClr val="1B4528"/>
              </a:solidFill>
              <a:latin typeface="IBM Plex Sans" panose="020B0503050203000203" pitchFamily="34" charset="0"/>
            </a:rPr>
            <a:t>Brændstoffer </a:t>
          </a:r>
          <a:endParaRPr lang="da-DK" sz="800" spc="-10">
            <a:solidFill>
              <a:srgbClr val="1B4528"/>
            </a:solidFill>
            <a:latin typeface="IBM Plex Sans" panose="020B0503050203000203" pitchFamily="34" charset="0"/>
          </a:endParaRPr>
        </a:p>
        <a:p>
          <a:pPr>
            <a:lnSpc>
              <a:spcPct val="106000"/>
            </a:lnSpc>
          </a:pPr>
          <a:r>
            <a:rPr lang="da-DK" sz="800" kern="1200">
              <a:solidFill>
                <a:srgbClr val="1B4528"/>
              </a:solidFill>
              <a:latin typeface="IBM Plex Sans" panose="020B0503050203000203" pitchFamily="34" charset="0"/>
              <a:ea typeface="+mn-ea"/>
              <a:cs typeface="+mn-cs"/>
            </a:rPr>
            <a:t>Brændstoffer</a:t>
          </a:r>
          <a:r>
            <a:rPr lang="da-DK" sz="800" b="0" kern="1200">
              <a:solidFill>
                <a:srgbClr val="1B4528"/>
              </a:solidFill>
              <a:latin typeface="IBM Plex Sans" panose="020B0503050203000203" pitchFamily="34" charset="0"/>
              <a:ea typeface="+mn-ea"/>
              <a:cs typeface="+mn-cs"/>
            </a:rPr>
            <a:t> omfatter i denne sammenhæng alt, der brændes, f</a:t>
          </a:r>
          <a:r>
            <a:rPr lang="da-DK" sz="800">
              <a:solidFill>
                <a:srgbClr val="1B4528"/>
              </a:solidFill>
              <a:latin typeface="IBM Plex Sans" panose="020B0503050203000203" pitchFamily="34" charset="0"/>
            </a:rPr>
            <a:t>x</a:t>
          </a:r>
          <a:r>
            <a:rPr lang="da-DK" sz="800" b="0" kern="1200">
              <a:solidFill>
                <a:srgbClr val="1B4528"/>
              </a:solidFill>
              <a:latin typeface="IBM Plex Sans" panose="020B0503050203000203" pitchFamily="34" charset="0"/>
              <a:ea typeface="+mn-ea"/>
              <a:cs typeface="+mn-cs"/>
            </a:rPr>
            <a:t> gas, naturgas, biomasse osv.</a:t>
          </a:r>
          <a:endParaRPr lang="da-DK" sz="800" spc="-10">
            <a:solidFill>
              <a:srgbClr val="1B4528"/>
            </a:solidFill>
            <a:latin typeface="IBM Plex Sans" panose="020B0503050203000203" pitchFamily="34" charset="0"/>
          </a:endParaRPr>
        </a:p>
        <a:p>
          <a:pPr marL="171450" indent="-171450">
            <a:lnSpc>
              <a:spcPct val="106000"/>
            </a:lnSpc>
            <a:buFont typeface="Arial" panose="020B0604020202020204" pitchFamily="34" charset="0"/>
            <a:buChar char="•"/>
          </a:pPr>
          <a:r>
            <a:rPr lang="da-DK" sz="800" u="sng" spc="-10">
              <a:solidFill>
                <a:srgbClr val="1B4528"/>
              </a:solidFill>
              <a:latin typeface="IBM Plex Sans" panose="020B0503050203000203" pitchFamily="34" charset="0"/>
            </a:rPr>
            <a:t>Vedvarende brændselskilder</a:t>
          </a:r>
          <a:r>
            <a:rPr lang="da-DK" sz="800" spc="-10">
              <a:solidFill>
                <a:srgbClr val="1B4528"/>
              </a:solidFill>
              <a:latin typeface="IBM Plex Sans" panose="020B0503050203000203" pitchFamily="34" charset="0"/>
            </a:rPr>
            <a:t> er fx biobrændstoffer, såsom biomasse, biodiesel og bioethanol.</a:t>
          </a:r>
        </a:p>
        <a:p>
          <a:pPr marL="171450" indent="-171450">
            <a:lnSpc>
              <a:spcPct val="106000"/>
            </a:lnSpc>
            <a:buFont typeface="Arial" panose="020B0604020202020204" pitchFamily="34" charset="0"/>
            <a:buChar char="•"/>
          </a:pPr>
          <a:r>
            <a:rPr lang="da-DK" sz="800" u="sng" spc="-10">
              <a:solidFill>
                <a:srgbClr val="1B4528"/>
              </a:solidFill>
              <a:latin typeface="IBM Plex Sans" panose="020B0503050203000203" pitchFamily="34" charset="0"/>
            </a:rPr>
            <a:t>Ikke-vedvarende brændselsenergikilder</a:t>
          </a:r>
          <a:r>
            <a:rPr lang="da-DK" sz="800" spc="-10">
              <a:solidFill>
                <a:srgbClr val="1B4528"/>
              </a:solidFill>
              <a:latin typeface="IBM Plex Sans" panose="020B0503050203000203" pitchFamily="34" charset="0"/>
            </a:rPr>
            <a:t> er fx k</a:t>
          </a:r>
          <a:r>
            <a:rPr lang="da-DK" sz="800" b="0" kern="1200">
              <a:solidFill>
                <a:srgbClr val="1B4528"/>
              </a:solidFill>
              <a:latin typeface="IBM Plex Sans" panose="020B0503050203000203" pitchFamily="34" charset="0"/>
              <a:ea typeface="+mn-ea"/>
              <a:cs typeface="+mn-cs"/>
            </a:rPr>
            <a:t>ul, olie, og gas.</a:t>
          </a:r>
          <a:endParaRPr lang="da-DK" sz="800" spc="-10">
            <a:solidFill>
              <a:srgbClr val="1B4528"/>
            </a:solidFill>
            <a:latin typeface="IBM Plex Sans" panose="020B0503050203000203" pitchFamily="34" charset="0"/>
          </a:endParaRPr>
        </a:p>
        <a:p>
          <a:pPr>
            <a:lnSpc>
              <a:spcPct val="106000"/>
            </a:lnSpc>
          </a:pPr>
          <a:endParaRPr lang="da-DK" sz="800">
            <a:solidFill>
              <a:srgbClr val="1B4528"/>
            </a:solidFill>
            <a:latin typeface="IBM Plex Sans" panose="020B0503050203000203" pitchFamily="34" charset="0"/>
          </a:endParaRPr>
        </a:p>
        <a:p>
          <a:pPr>
            <a:lnSpc>
              <a:spcPct val="106000"/>
            </a:lnSpc>
          </a:pPr>
          <a:r>
            <a:rPr lang="da-DK" sz="800" b="0" kern="1200">
              <a:solidFill>
                <a:srgbClr val="1B4528"/>
              </a:solidFill>
              <a:latin typeface="IBM Plex Sans" panose="020B0503050203000203" pitchFamily="34" charset="0"/>
              <a:ea typeface="+mn-ea"/>
              <a:cs typeface="+mn-cs"/>
            </a:rPr>
            <a:t>Hvis din virksomhed arbejder med brændstoffer, der bruges som råmateriale </a:t>
          </a:r>
          <a:r>
            <a:rPr lang="da-DK" sz="800">
              <a:solidFill>
                <a:srgbClr val="1B4528"/>
              </a:solidFill>
              <a:latin typeface="IBM Plex Sans" panose="020B0503050203000203" pitchFamily="34" charset="0"/>
            </a:rPr>
            <a:t>i din virksomheds </a:t>
          </a:r>
          <a:r>
            <a:rPr lang="da-DK" sz="800" b="0" kern="1200">
              <a:solidFill>
                <a:srgbClr val="1B4528"/>
              </a:solidFill>
              <a:latin typeface="IBM Plex Sans" panose="020B0503050203000203" pitchFamily="34" charset="0"/>
              <a:ea typeface="+mn-ea"/>
              <a:cs typeface="+mn-cs"/>
            </a:rPr>
            <a:t>produktion, skal den andel af brændstofferne </a:t>
          </a:r>
          <a:r>
            <a:rPr lang="da-DK" sz="800" b="0" u="sng" kern="1200">
              <a:solidFill>
                <a:srgbClr val="1B4528"/>
              </a:solidFill>
              <a:latin typeface="IBM Plex Sans" panose="020B0503050203000203" pitchFamily="34" charset="0"/>
              <a:ea typeface="+mn-ea"/>
              <a:cs typeface="+mn-cs"/>
            </a:rPr>
            <a:t>ikk</a:t>
          </a:r>
          <a:r>
            <a:rPr lang="da-DK" sz="800" u="sng">
              <a:solidFill>
                <a:srgbClr val="1B4528"/>
              </a:solidFill>
              <a:latin typeface="IBM Plex Sans" panose="020B0503050203000203" pitchFamily="34" charset="0"/>
            </a:rPr>
            <a:t>e</a:t>
          </a:r>
          <a:r>
            <a:rPr lang="da-DK" sz="800">
              <a:solidFill>
                <a:srgbClr val="1B4528"/>
              </a:solidFill>
              <a:latin typeface="IBM Plex Sans" panose="020B0503050203000203" pitchFamily="34" charset="0"/>
            </a:rPr>
            <a:t> medregnes i opgørelsen af energiforbruget. Du kan vælge at tilføje en ekstra tabel, hvor du oplyser om de brændstoffer, der anvendes som råvarer i din produktion (jf. pkt. 85).</a:t>
          </a:r>
          <a:endParaRPr lang="da-DK" sz="800" spc="-10">
            <a:solidFill>
              <a:srgbClr val="1B4528"/>
            </a:solidFill>
            <a:latin typeface="IBM Plex Sans" panose="020B0503050203000203" pitchFamily="34" charset="0"/>
          </a:endParaRPr>
        </a:p>
        <a:p>
          <a:pPr algn="l">
            <a:spcAft>
              <a:spcPts val="600"/>
            </a:spcAft>
          </a:pPr>
          <a:endParaRPr lang="da-DK" sz="800" b="1">
            <a:solidFill>
              <a:srgbClr val="1B4528"/>
            </a:solidFill>
            <a:latin typeface="IBM Plex Sans" panose="020B0503050203000203"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xdr:colOff>
      <xdr:row>4</xdr:row>
      <xdr:rowOff>60960</xdr:rowOff>
    </xdr:from>
    <xdr:to>
      <xdr:col>3</xdr:col>
      <xdr:colOff>1</xdr:colOff>
      <xdr:row>6</xdr:row>
      <xdr:rowOff>71120</xdr:rowOff>
    </xdr:to>
    <xdr:sp macro="" textlink="">
      <xdr:nvSpPr>
        <xdr:cNvPr id="2" name="Rectangle 13">
          <a:extLst>
            <a:ext uri="{FF2B5EF4-FFF2-40B4-BE49-F238E27FC236}">
              <a16:creationId xmlns:a16="http://schemas.microsoft.com/office/drawing/2014/main" id="{00000000-0008-0000-0900-000002000000}"/>
            </a:ext>
          </a:extLst>
        </xdr:cNvPr>
        <xdr:cNvSpPr/>
      </xdr:nvSpPr>
      <xdr:spPr>
        <a:xfrm>
          <a:off x="132081" y="955040"/>
          <a:ext cx="5699760" cy="904240"/>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lnSpc>
              <a:spcPct val="106000"/>
            </a:lnSpc>
          </a:pPr>
          <a:r>
            <a:rPr lang="da-DK" sz="800" b="0" kern="1200" spc="-10" dirty="0">
              <a:solidFill>
                <a:schemeClr val="bg1"/>
              </a:solidFill>
              <a:latin typeface="IBM Plex Sans" panose="020B0503050203000203" pitchFamily="34" charset="0"/>
              <a:ea typeface="+mn-ea"/>
              <a:cs typeface="+mn-cs"/>
            </a:rPr>
            <a:t>Oplysningspunktet skal udfyldes i Basismodulet.</a:t>
          </a:r>
        </a:p>
        <a:p>
          <a:pPr algn="l">
            <a:lnSpc>
              <a:spcPct val="106000"/>
            </a:lnSpc>
          </a:pPr>
          <a:endParaRPr lang="da-DK" sz="800" b="0" kern="1200" spc="-10" dirty="0">
            <a:solidFill>
              <a:schemeClr val="bg1"/>
            </a:solidFill>
            <a:latin typeface="IBM Plex Sans" panose="020B0503050203000203" pitchFamily="34" charset="0"/>
            <a:ea typeface="+mn-ea"/>
            <a:cs typeface="+mn-cs"/>
          </a:endParaRPr>
        </a:p>
        <a:p>
          <a:pPr algn="l">
            <a:lnSpc>
              <a:spcPct val="106000"/>
            </a:lnSpc>
          </a:pPr>
          <a:r>
            <a:rPr lang="da-DK" sz="800" b="0" kern="1200" spc="-10" dirty="0">
              <a:solidFill>
                <a:schemeClr val="bg1"/>
              </a:solidFill>
              <a:latin typeface="IBM Plex Sans" panose="020B0503050203000203" pitchFamily="34" charset="0"/>
              <a:ea typeface="+mn-ea"/>
              <a:cs typeface="+mn-cs"/>
            </a:rPr>
            <a:t>Du kan desuden vælge at lave en såkaldt markedsbaseret opgørelse af din virksomheds CO₂e-udledning. Opgørelse af en markedsbaseret CO₂e-udledning er især relevant, hvis din virksomhed køber certifikater for grøn strøm (såkaldte oprindelsesgarantier). </a:t>
          </a:r>
          <a:endParaRPr lang="da-DK" sz="900" b="0" spc="-10">
            <a:solidFill>
              <a:schemeClr val="bg1"/>
            </a:solidFill>
          </a:endParaRPr>
        </a:p>
      </xdr:txBody>
    </xdr:sp>
    <xdr:clientData/>
  </xdr:twoCellAnchor>
  <xdr:twoCellAnchor>
    <xdr:from>
      <xdr:col>0</xdr:col>
      <xdr:colOff>121920</xdr:colOff>
      <xdr:row>11</xdr:row>
      <xdr:rowOff>91440</xdr:rowOff>
    </xdr:from>
    <xdr:to>
      <xdr:col>3</xdr:col>
      <xdr:colOff>10159</xdr:colOff>
      <xdr:row>12</xdr:row>
      <xdr:rowOff>213360</xdr:rowOff>
    </xdr:to>
    <xdr:sp macro="" textlink="">
      <xdr:nvSpPr>
        <xdr:cNvPr id="3" name="Rectangle 13">
          <a:extLst>
            <a:ext uri="{FF2B5EF4-FFF2-40B4-BE49-F238E27FC236}">
              <a16:creationId xmlns:a16="http://schemas.microsoft.com/office/drawing/2014/main" id="{00000000-0008-0000-0900-000003000000}"/>
            </a:ext>
          </a:extLst>
        </xdr:cNvPr>
        <xdr:cNvSpPr/>
      </xdr:nvSpPr>
      <xdr:spPr>
        <a:xfrm>
          <a:off x="121920" y="3444240"/>
          <a:ext cx="6024879" cy="304800"/>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lnSpc>
              <a:spcPct val="106000"/>
            </a:lnSpc>
          </a:pPr>
          <a:r>
            <a:rPr lang="da-DK" sz="800" b="0" kern="1200" spc="-10" dirty="0">
              <a:solidFill>
                <a:schemeClr val="bg1"/>
              </a:solidFill>
              <a:latin typeface="IBM Plex Sans" panose="020B0503050203000203" pitchFamily="34" charset="0"/>
              <a:ea typeface="+mn-ea"/>
              <a:cs typeface="+mn-cs"/>
            </a:rPr>
            <a:t>Oplysningspunktet </a:t>
          </a:r>
          <a:r>
            <a:rPr lang="da-DK" sz="800" b="1" kern="1200" spc="-10" dirty="0">
              <a:solidFill>
                <a:schemeClr val="bg1"/>
              </a:solidFill>
              <a:latin typeface="IBM Plex Sans" panose="020B0503050203000203" pitchFamily="34" charset="0"/>
              <a:ea typeface="+mn-ea"/>
              <a:cs typeface="+mn-cs"/>
            </a:rPr>
            <a:t>skal</a:t>
          </a:r>
          <a:r>
            <a:rPr lang="da-DK" sz="800" b="0" kern="1200" spc="-10" dirty="0">
              <a:solidFill>
                <a:schemeClr val="bg1"/>
              </a:solidFill>
              <a:latin typeface="IBM Plex Sans" panose="020B0503050203000203" pitchFamily="34" charset="0"/>
              <a:ea typeface="+mn-ea"/>
              <a:cs typeface="+mn-cs"/>
            </a:rPr>
            <a:t> udfyldes i Basismodulet.</a:t>
          </a:r>
          <a:endParaRPr lang="da-DK" sz="900" b="0" spc="-10">
            <a:solidFill>
              <a:schemeClr val="bg1"/>
            </a:solidFill>
          </a:endParaRPr>
        </a:p>
      </xdr:txBody>
    </xdr:sp>
    <xdr:clientData/>
  </xdr:twoCellAnchor>
  <xdr:twoCellAnchor>
    <xdr:from>
      <xdr:col>0</xdr:col>
      <xdr:colOff>114300</xdr:colOff>
      <xdr:row>15</xdr:row>
      <xdr:rowOff>81280</xdr:rowOff>
    </xdr:from>
    <xdr:to>
      <xdr:col>3</xdr:col>
      <xdr:colOff>7620</xdr:colOff>
      <xdr:row>19</xdr:row>
      <xdr:rowOff>127000</xdr:rowOff>
    </xdr:to>
    <xdr:sp macro="" textlink="">
      <xdr:nvSpPr>
        <xdr:cNvPr id="4" name="Rectangle 13">
          <a:extLst>
            <a:ext uri="{FF2B5EF4-FFF2-40B4-BE49-F238E27FC236}">
              <a16:creationId xmlns:a16="http://schemas.microsoft.com/office/drawing/2014/main" id="{00000000-0008-0000-0900-000004000000}"/>
            </a:ext>
          </a:extLst>
        </xdr:cNvPr>
        <xdr:cNvSpPr/>
      </xdr:nvSpPr>
      <xdr:spPr>
        <a:xfrm>
          <a:off x="114300" y="4589780"/>
          <a:ext cx="6027420" cy="1798320"/>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nSpc>
              <a:spcPct val="106000"/>
            </a:lnSpc>
          </a:pPr>
          <a:r>
            <a:rPr lang="da-DK" sz="800" b="1" spc="-10">
              <a:solidFill>
                <a:srgbClr val="1B4529"/>
              </a:solidFill>
              <a:latin typeface="IBM Plex Sans" panose="020B0503050203000203" pitchFamily="34" charset="0"/>
            </a:rPr>
            <a:t>Vejledning til udfyldelse af oplysningspunkt. </a:t>
          </a:r>
          <a:r>
            <a:rPr lang="da-DK" sz="800" b="0" spc="-10">
              <a:solidFill>
                <a:srgbClr val="1B4529"/>
              </a:solidFill>
              <a:latin typeface="IBM Plex Sans" panose="020B0503050203000203" pitchFamily="34" charset="0"/>
            </a:rPr>
            <a:t>Du skal bruge denne formel til at udregne din virksomheds CO₂e-intensitet:</a:t>
          </a:r>
        </a:p>
        <a:p>
          <a:pPr>
            <a:lnSpc>
              <a:spcPct val="106000"/>
            </a:lnSpc>
          </a:pPr>
          <a:endParaRPr lang="da-DK" sz="800" b="0" spc="-10">
            <a:solidFill>
              <a:srgbClr val="1B4529"/>
            </a:solidFill>
            <a:latin typeface="IBM Plex Sans" panose="020B0503050203000203" pitchFamily="34" charset="0"/>
          </a:endParaRPr>
        </a:p>
        <a:p>
          <a:pPr>
            <a:lnSpc>
              <a:spcPct val="106000"/>
            </a:lnSpc>
          </a:pPr>
          <a:r>
            <a:rPr lang="da-DK" sz="800" b="0" spc="-10">
              <a:solidFill>
                <a:srgbClr val="1B4529"/>
              </a:solidFill>
              <a:latin typeface="IBM Plex Sans" panose="020B0503050203000203" pitchFamily="34" charset="0"/>
            </a:rPr>
            <a:t>Til opgørelsen af din virksomheds CO₂e-intensitet skal du bruge den totale CO₂e-udledning fra tabellen ovenfor, samt oplysningen om din virksomheds omsætning, som indgår i de indledende generelle oplysninger her i ESG-skabelonen. Vær opmærksom på, at hvis du har vurderet, at din virksomheds omsætning er en fortrolig oplysning, som du ikke vil inkludere i din ESG-opgørelse, så kan du ikke udregne din virksomheds CO₂e-intensitet. </a:t>
          </a:r>
          <a:r>
            <a:rPr lang="da-DK" sz="800" b="1" spc="-10">
              <a:solidFill>
                <a:srgbClr val="1B4529"/>
              </a:solidFill>
              <a:latin typeface="IBM Plex Sans" panose="020B0503050203000203" pitchFamily="34" charset="0"/>
            </a:rPr>
            <a:t> </a:t>
          </a:r>
        </a:p>
      </xdr:txBody>
    </xdr:sp>
    <xdr:clientData/>
  </xdr:twoCellAnchor>
  <xdr:twoCellAnchor>
    <xdr:from>
      <xdr:col>3</xdr:col>
      <xdr:colOff>151190</xdr:colOff>
      <xdr:row>4</xdr:row>
      <xdr:rowOff>60477</xdr:rowOff>
    </xdr:from>
    <xdr:to>
      <xdr:col>7</xdr:col>
      <xdr:colOff>483808</xdr:colOff>
      <xdr:row>14</xdr:row>
      <xdr:rowOff>90715</xdr:rowOff>
    </xdr:to>
    <xdr:sp macro="" textlink="">
      <xdr:nvSpPr>
        <xdr:cNvPr id="5" name="Rectangle 13">
          <a:extLst>
            <a:ext uri="{FF2B5EF4-FFF2-40B4-BE49-F238E27FC236}">
              <a16:creationId xmlns:a16="http://schemas.microsoft.com/office/drawing/2014/main" id="{00000000-0008-0000-0900-000005000000}"/>
            </a:ext>
          </a:extLst>
        </xdr:cNvPr>
        <xdr:cNvSpPr/>
      </xdr:nvSpPr>
      <xdr:spPr>
        <a:xfrm>
          <a:off x="6274404" y="937382"/>
          <a:ext cx="3341309" cy="3265714"/>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lnSpc>
              <a:spcPct val="106000"/>
            </a:lnSpc>
          </a:pPr>
          <a:r>
            <a:rPr lang="da-DK" sz="800" b="1" kern="1200" spc="-10" dirty="0">
              <a:solidFill>
                <a:srgbClr val="1B4528"/>
              </a:solidFill>
              <a:latin typeface="IBM Plex Sans" panose="020B0503050203000203" pitchFamily="34" charset="0"/>
              <a:ea typeface="+mn-ea"/>
              <a:cs typeface="+mn-cs"/>
            </a:rPr>
            <a:t>Begrebsforklaringer</a:t>
          </a:r>
        </a:p>
        <a:p>
          <a:pPr algn="l">
            <a:lnSpc>
              <a:spcPct val="106000"/>
            </a:lnSpc>
          </a:pPr>
          <a:br>
            <a:rPr lang="da-DK" sz="800" b="1" kern="1200" spc="-10" dirty="0">
              <a:solidFill>
                <a:srgbClr val="1B4528"/>
              </a:solidFill>
              <a:latin typeface="IBM Plex Sans" panose="020B0503050203000203" pitchFamily="34" charset="0"/>
              <a:ea typeface="+mn-ea"/>
              <a:cs typeface="+mn-cs"/>
            </a:rPr>
          </a:br>
          <a:r>
            <a:rPr lang="da-DK" sz="800" b="1" kern="1200" spc="-10" dirty="0">
              <a:solidFill>
                <a:srgbClr val="1B4528"/>
              </a:solidFill>
              <a:latin typeface="IBM Plex Sans" panose="020B0503050203000203" pitchFamily="34" charset="0"/>
              <a:ea typeface="+mn-ea"/>
              <a:cs typeface="+mn-cs"/>
            </a:rPr>
            <a:t>CO₂e </a:t>
          </a:r>
          <a:r>
            <a:rPr lang="da-DK" sz="800" b="0" kern="1200" spc="-10" dirty="0">
              <a:solidFill>
                <a:srgbClr val="1B4528"/>
              </a:solidFill>
              <a:latin typeface="IBM Plex Sans" panose="020B0503050203000203" pitchFamily="34" charset="0"/>
              <a:ea typeface="+mn-ea"/>
              <a:cs typeface="+mn-cs"/>
            </a:rPr>
            <a:t>står for CO₂-ækvivalenter. CO₂-udledninger måles og rapporteres som CO₂e under tre forskellige typer udslip, refereret til som scope 1, 2 og 3. ​</a:t>
          </a:r>
        </a:p>
        <a:p>
          <a:pPr algn="l">
            <a:lnSpc>
              <a:spcPct val="106000"/>
            </a:lnSpc>
          </a:pPr>
          <a:endParaRPr lang="da-DK" sz="800" b="0" kern="1200" spc="-10" dirty="0">
            <a:solidFill>
              <a:srgbClr val="1B4528"/>
            </a:solidFill>
            <a:latin typeface="IBM Plex Sans" panose="020B0503050203000203" pitchFamily="34" charset="0"/>
            <a:ea typeface="+mn-ea"/>
            <a:cs typeface="+mn-cs"/>
          </a:endParaRPr>
        </a:p>
        <a:p>
          <a:pPr algn="l">
            <a:lnSpc>
              <a:spcPct val="106000"/>
            </a:lnSpc>
          </a:pPr>
          <a:r>
            <a:rPr lang="da-DK" sz="800" b="1" kern="1200" spc="-10" dirty="0">
              <a:solidFill>
                <a:srgbClr val="1B4528"/>
              </a:solidFill>
              <a:latin typeface="IBM Plex Sans" panose="020B0503050203000203" pitchFamily="34" charset="0"/>
              <a:ea typeface="+mn-ea"/>
              <a:cs typeface="+mn-cs"/>
            </a:rPr>
            <a:t>Scope 1 </a:t>
          </a:r>
          <a:r>
            <a:rPr lang="da-DK" sz="800" b="0" kern="1200" spc="-10" dirty="0">
              <a:solidFill>
                <a:srgbClr val="1B4528"/>
              </a:solidFill>
              <a:latin typeface="IBM Plex Sans" panose="020B0503050203000203" pitchFamily="34" charset="0"/>
              <a:ea typeface="+mn-ea"/>
              <a:cs typeface="+mn-cs"/>
            </a:rPr>
            <a:t>er de direkte udledninger fra aktiviteter, som virksomheden selv kontrollerer eller ejer. Det er altså emissioner fra egne køretøjer og egne anlæg til varme- og energiproduktion, fx naturgasanlæg.​</a:t>
          </a:r>
        </a:p>
        <a:p>
          <a:pPr algn="l">
            <a:lnSpc>
              <a:spcPct val="106000"/>
            </a:lnSpc>
          </a:pPr>
          <a:endParaRPr lang="da-DK" sz="800" b="0" kern="1200" spc="-10" dirty="0">
            <a:solidFill>
              <a:srgbClr val="1B4528"/>
            </a:solidFill>
            <a:latin typeface="IBM Plex Sans" panose="020B0503050203000203" pitchFamily="34" charset="0"/>
            <a:ea typeface="+mn-ea"/>
            <a:cs typeface="+mn-cs"/>
          </a:endParaRPr>
        </a:p>
        <a:p>
          <a:pPr algn="l">
            <a:lnSpc>
              <a:spcPct val="106000"/>
            </a:lnSpc>
          </a:pPr>
          <a:r>
            <a:rPr lang="da-DK" sz="800" b="1" kern="1200" spc="-10" dirty="0">
              <a:solidFill>
                <a:srgbClr val="1B4528"/>
              </a:solidFill>
              <a:latin typeface="IBM Plex Sans" panose="020B0503050203000203" pitchFamily="34" charset="0"/>
              <a:ea typeface="+mn-ea"/>
              <a:cs typeface="+mn-cs"/>
            </a:rPr>
            <a:t>Scope 2 </a:t>
          </a:r>
          <a:r>
            <a:rPr lang="da-DK" sz="800" b="0" kern="1200" spc="-10" dirty="0">
              <a:solidFill>
                <a:srgbClr val="1B4528"/>
              </a:solidFill>
              <a:latin typeface="IBM Plex Sans" panose="020B0503050203000203" pitchFamily="34" charset="0"/>
              <a:ea typeface="+mn-ea"/>
              <a:cs typeface="+mn-cs"/>
            </a:rPr>
            <a:t>er de indirekte udledninger fra forsynet energi, herunder elektricitet og fjernvarme. Her sker udledningen et andet sted, fx på dit lokale kraftvarme- eller fjernvarmeværk. ​</a:t>
          </a:r>
        </a:p>
        <a:p>
          <a:pPr algn="l">
            <a:lnSpc>
              <a:spcPct val="106000"/>
            </a:lnSpc>
          </a:pPr>
          <a:endParaRPr lang="da-DK" sz="800" b="0" kern="1200" spc="-10" dirty="0">
            <a:solidFill>
              <a:srgbClr val="1B4528"/>
            </a:solidFill>
            <a:latin typeface="IBM Plex Sans" panose="020B0503050203000203" pitchFamily="34" charset="0"/>
            <a:ea typeface="+mn-ea"/>
            <a:cs typeface="+mn-cs"/>
          </a:endParaRPr>
        </a:p>
        <a:p>
          <a:pPr algn="l">
            <a:lnSpc>
              <a:spcPct val="106000"/>
            </a:lnSpc>
          </a:pPr>
          <a:r>
            <a:rPr lang="da-DK" sz="800" b="1" kern="1200" spc="-10" dirty="0">
              <a:solidFill>
                <a:srgbClr val="1B4528"/>
              </a:solidFill>
              <a:latin typeface="IBM Plex Sans" panose="020B0503050203000203" pitchFamily="34" charset="0"/>
              <a:ea typeface="+mn-ea"/>
              <a:cs typeface="+mn-cs"/>
            </a:rPr>
            <a:t>Scope 3 </a:t>
          </a:r>
          <a:r>
            <a:rPr lang="da-DK" sz="800" b="0" kern="1200" spc="-10" dirty="0">
              <a:solidFill>
                <a:srgbClr val="1B4528"/>
              </a:solidFill>
              <a:latin typeface="IBM Plex Sans" panose="020B0503050203000203" pitchFamily="34" charset="0"/>
              <a:ea typeface="+mn-ea"/>
              <a:cs typeface="+mn-cs"/>
            </a:rPr>
            <a:t>rummer alle de indirekte udledninger fra din virksomheds værdikæde og udgør oftest størstedelen af virksomhedens udledninger.​</a:t>
          </a:r>
        </a:p>
        <a:p>
          <a:pPr algn="l">
            <a:lnSpc>
              <a:spcPct val="106000"/>
            </a:lnSpc>
          </a:pPr>
          <a:endParaRPr lang="da-DK" sz="800" b="0" kern="1200" spc="-10" dirty="0">
            <a:solidFill>
              <a:srgbClr val="1B4528"/>
            </a:solidFill>
            <a:latin typeface="IBM Plex Sans" panose="020B0503050203000203" pitchFamily="34" charset="0"/>
            <a:ea typeface="+mn-ea"/>
            <a:cs typeface="+mn-cs"/>
          </a:endParaRPr>
        </a:p>
        <a:p>
          <a:pPr algn="l">
            <a:lnSpc>
              <a:spcPct val="106000"/>
            </a:lnSpc>
          </a:pPr>
          <a:r>
            <a:rPr lang="da-DK" sz="800" b="1" kern="1200" spc="-10" dirty="0">
              <a:solidFill>
                <a:srgbClr val="1B4528"/>
              </a:solidFill>
              <a:latin typeface="IBM Plex Sans" panose="020B0503050203000203" pitchFamily="34" charset="0"/>
              <a:ea typeface="+mn-ea"/>
              <a:cs typeface="+mn-cs"/>
            </a:rPr>
            <a:t>Greenhouse gas </a:t>
          </a:r>
          <a:r>
            <a:rPr lang="da-DK" sz="800" b="0" kern="1200" spc="-10" dirty="0">
              <a:solidFill>
                <a:srgbClr val="1B4528"/>
              </a:solidFill>
              <a:latin typeface="IBM Plex Sans" panose="020B0503050203000203" pitchFamily="34" charset="0"/>
              <a:ea typeface="+mn-ea"/>
              <a:cs typeface="+mn-cs"/>
            </a:rPr>
            <a:t>(GHG)-protokollen er en internationalt anerkendt standard for virksomheders opgørelse af ​</a:t>
          </a:r>
          <a:br>
            <a:rPr lang="da-DK" sz="800" b="0" kern="1200" spc="-10" dirty="0">
              <a:solidFill>
                <a:srgbClr val="1B4528"/>
              </a:solidFill>
              <a:latin typeface="IBM Plex Sans" panose="020B0503050203000203" pitchFamily="34" charset="0"/>
              <a:ea typeface="+mn-ea"/>
              <a:cs typeface="+mn-cs"/>
            </a:rPr>
          </a:br>
          <a:r>
            <a:rPr lang="da-DK" sz="800" b="0" kern="1200" spc="-10" dirty="0">
              <a:solidFill>
                <a:srgbClr val="1B4528"/>
              </a:solidFill>
              <a:latin typeface="IBM Plex Sans" panose="020B0503050203000203" pitchFamily="34" charset="0"/>
              <a:ea typeface="+mn-ea"/>
              <a:cs typeface="+mn-cs"/>
            </a:rPr>
            <a:t>CO₂e-udledning, som anbefales af EU-Kommissionen. Beregningsmodellen i Klimakompasset bygger på denne standard. </a:t>
          </a:r>
        </a:p>
        <a:p>
          <a:pPr algn="l">
            <a:lnSpc>
              <a:spcPct val="106000"/>
            </a:lnSpc>
          </a:pPr>
          <a:endParaRPr lang="da-DK" sz="800" b="1" kern="1200" spc="-10" dirty="0">
            <a:solidFill>
              <a:srgbClr val="1B4528"/>
            </a:solidFill>
            <a:latin typeface="IBM Plex Sans" panose="020B0503050203000203" pitchFamily="34" charset="0"/>
            <a:ea typeface="+mn-ea"/>
            <a:cs typeface="+mn-cs"/>
          </a:endParaRPr>
        </a:p>
        <a:p>
          <a:pPr algn="l">
            <a:lnSpc>
              <a:spcPct val="106000"/>
            </a:lnSpc>
          </a:pPr>
          <a:endParaRPr lang="da-DK" sz="800" b="1" kern="1200" spc="-10" dirty="0">
            <a:solidFill>
              <a:srgbClr val="1B4528"/>
            </a:solidFill>
            <a:latin typeface="IBM Plex Sans" panose="020B0503050203000203" pitchFamily="34" charset="0"/>
            <a:ea typeface="+mn-ea"/>
            <a:cs typeface="+mn-cs"/>
          </a:endParaRPr>
        </a:p>
        <a:p>
          <a:pPr algn="l">
            <a:lnSpc>
              <a:spcPct val="106000"/>
            </a:lnSpc>
          </a:pPr>
          <a:endParaRPr lang="da-DK" sz="800" b="0" kern="1200" spc="-10" dirty="0">
            <a:solidFill>
              <a:srgbClr val="1B4528"/>
            </a:solidFill>
            <a:latin typeface="IBM Plex Sans" panose="020B0503050203000203" pitchFamily="34" charset="0"/>
            <a:ea typeface="+mn-ea"/>
            <a:cs typeface="+mn-cs"/>
          </a:endParaRPr>
        </a:p>
        <a:p>
          <a:pPr>
            <a:lnSpc>
              <a:spcPct val="106000"/>
            </a:lnSpc>
          </a:pPr>
          <a:endParaRPr lang="da-DK" sz="900" b="1" spc="-10">
            <a:solidFill>
              <a:srgbClr val="1B4529"/>
            </a:solidFill>
          </a:endParaRPr>
        </a:p>
      </xdr:txBody>
    </xdr:sp>
    <xdr:clientData/>
  </xdr:twoCellAnchor>
  <xdr:twoCellAnchor>
    <xdr:from>
      <xdr:col>3</xdr:col>
      <xdr:colOff>166310</xdr:colOff>
      <xdr:row>14</xdr:row>
      <xdr:rowOff>151189</xdr:rowOff>
    </xdr:from>
    <xdr:to>
      <xdr:col>7</xdr:col>
      <xdr:colOff>483809</xdr:colOff>
      <xdr:row>17</xdr:row>
      <xdr:rowOff>1133928</xdr:rowOff>
    </xdr:to>
    <xdr:sp macro="" textlink="">
      <xdr:nvSpPr>
        <xdr:cNvPr id="6" name="Rectangle 13">
          <a:extLst>
            <a:ext uri="{FF2B5EF4-FFF2-40B4-BE49-F238E27FC236}">
              <a16:creationId xmlns:a16="http://schemas.microsoft.com/office/drawing/2014/main" id="{00000000-0008-0000-0900-000006000000}"/>
            </a:ext>
          </a:extLst>
        </xdr:cNvPr>
        <xdr:cNvSpPr/>
      </xdr:nvSpPr>
      <xdr:spPr>
        <a:xfrm>
          <a:off x="6289524" y="4263570"/>
          <a:ext cx="3326190" cy="1723572"/>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lnSpc>
              <a:spcPct val="106000"/>
            </a:lnSpc>
          </a:pPr>
          <a:r>
            <a:rPr lang="da-DK" sz="800" b="1" kern="1200" spc="-10" dirty="0">
              <a:solidFill>
                <a:srgbClr val="1B4528"/>
              </a:solidFill>
              <a:latin typeface="IBM Plex Sans" panose="020B0503050203000203" pitchFamily="34" charset="0"/>
              <a:ea typeface="+mn-ea"/>
              <a:cs typeface="+mn-cs"/>
            </a:rPr>
            <a:t>Mulige datakilder</a:t>
          </a:r>
        </a:p>
        <a:p>
          <a:pPr>
            <a:lnSpc>
              <a:spcPct val="106000"/>
            </a:lnSpc>
          </a:pPr>
          <a:endParaRPr lang="da-DK" sz="800" b="1" spc="-10">
            <a:solidFill>
              <a:srgbClr val="1B4528"/>
            </a:solidFill>
            <a:latin typeface="IBM Plex Sans" panose="020B0503050203000203" pitchFamily="34" charset="0"/>
          </a:endParaRPr>
        </a:p>
        <a:p>
          <a:pPr rtl="0" fontAlgn="base"/>
          <a:r>
            <a:rPr lang="da-DK" sz="800" b="0" i="0" u="none" strike="noStrike" kern="1200">
              <a:solidFill>
                <a:srgbClr val="1B4528"/>
              </a:solidFill>
              <a:effectLst/>
              <a:latin typeface="IBM Plex Sans" panose="020B0503050203000203" pitchFamily="34" charset="0"/>
              <a:ea typeface="+mn-ea"/>
              <a:cs typeface="+mn-cs"/>
            </a:rPr>
            <a:t>Du kan bruge det gratis værktøj, Klimakompasset, til at udregne din scope 1 og 2 CO₂e-udledning. Som noget nyt kan du udregne din CO₂e-udledning i scope 1 og 2 på forsiden af Klimakompasset uden at logge ind eller oprette dig som bruger:</a:t>
          </a:r>
          <a:r>
            <a:rPr lang="en-US" sz="800" b="0" i="0" kern="1200">
              <a:solidFill>
                <a:srgbClr val="1B4528"/>
              </a:solidFill>
              <a:effectLst/>
              <a:latin typeface="IBM Plex Sans" panose="020B0503050203000203" pitchFamily="34" charset="0"/>
              <a:ea typeface="+mn-ea"/>
              <a:cs typeface="+mn-cs"/>
            </a:rPr>
            <a:t>​</a:t>
          </a:r>
        </a:p>
        <a:p>
          <a:pPr rtl="0" fontAlgn="base"/>
          <a:r>
            <a:rPr lang="nb-NO" sz="800" b="0" i="0" u="sng" strike="noStrike" kern="1200">
              <a:solidFill>
                <a:srgbClr val="1B4528"/>
              </a:solidFill>
              <a:effectLst/>
              <a:latin typeface="IBM Plex Sans" panose="020B0503050203000203" pitchFamily="34" charset="0"/>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Miniberegner (scope 1 &amp; 2) | Klimakompasset</a:t>
          </a:r>
          <a:r>
            <a:rPr lang="da-DK" sz="800" b="0" i="0" u="none" strike="noStrike" kern="1200">
              <a:solidFill>
                <a:srgbClr val="1B4528"/>
              </a:solidFill>
              <a:effectLst/>
              <a:latin typeface="IBM Plex Sans" panose="020B0503050203000203" pitchFamily="34" charset="0"/>
              <a:ea typeface="+mn-ea"/>
              <a:cs typeface="+mn-cs"/>
            </a:rPr>
            <a:t> </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kern="1200">
              <a:solidFill>
                <a:srgbClr val="1B4528"/>
              </a:solidFill>
              <a:effectLst/>
              <a:latin typeface="IBM Plex Sans" panose="020B0503050203000203" pitchFamily="34" charset="0"/>
              <a:ea typeface="+mn-ea"/>
              <a:cs typeface="+mn-cs"/>
            </a:rPr>
            <a:t>​</a:t>
          </a:r>
        </a:p>
        <a:p>
          <a:pPr rtl="0" fontAlgn="base"/>
          <a:r>
            <a:rPr lang="da-DK" sz="800" b="0" i="0" u="sng" strike="noStrike" kern="1200">
              <a:solidFill>
                <a:srgbClr val="1B4528"/>
              </a:solidFill>
              <a:effectLst/>
              <a:latin typeface="IBM Plex Sans" panose="020B0503050203000203" pitchFamily="34" charset="0"/>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Få vejledning om, hvordan du laver et klimaregnskab på Virksomhedsguiden</a:t>
          </a:r>
          <a:endParaRPr lang="da-DK" sz="800" b="0" i="0" kern="1200">
            <a:solidFill>
              <a:srgbClr val="1B4528"/>
            </a:solidFill>
            <a:effectLst/>
            <a:latin typeface="IBM Plex Sans" panose="020B0503050203000203" pitchFamily="34" charset="0"/>
            <a:ea typeface="+mn-ea"/>
            <a:cs typeface="+mn-cs"/>
          </a:endParaRPr>
        </a:p>
        <a:p>
          <a:pPr>
            <a:lnSpc>
              <a:spcPct val="106000"/>
            </a:lnSpc>
          </a:pPr>
          <a:endParaRPr lang="da-DK" sz="900" b="1" spc="-10">
            <a:solidFill>
              <a:srgbClr val="1B4529"/>
            </a:solidFill>
          </a:endParaRPr>
        </a:p>
      </xdr:txBody>
    </xdr:sp>
    <xdr:clientData/>
  </xdr:twoCellAnchor>
  <xdr:twoCellAnchor editAs="oneCell">
    <xdr:from>
      <xdr:col>1</xdr:col>
      <xdr:colOff>146352</xdr:colOff>
      <xdr:row>17</xdr:row>
      <xdr:rowOff>850536</xdr:rowOff>
    </xdr:from>
    <xdr:to>
      <xdr:col>1</xdr:col>
      <xdr:colOff>4264168</xdr:colOff>
      <xdr:row>18</xdr:row>
      <xdr:rowOff>126999</xdr:rowOff>
    </xdr:to>
    <xdr:pic>
      <xdr:nvPicPr>
        <xdr:cNvPr id="7" name="Grafik 6">
          <a:extLst>
            <a:ext uri="{FF2B5EF4-FFF2-40B4-BE49-F238E27FC236}">
              <a16:creationId xmlns:a16="http://schemas.microsoft.com/office/drawing/2014/main" id="{728F8F5B-3AB6-7FD7-DBAA-9277B31D420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73352" y="5714636"/>
          <a:ext cx="4117816" cy="495663"/>
        </a:xfrm>
        <a:prstGeom prst="rect">
          <a:avLst/>
        </a:prstGeom>
      </xdr:spPr>
    </xdr:pic>
    <xdr:clientData/>
  </xdr:twoCellAnchor>
  <xdr:twoCellAnchor editAs="oneCell">
    <xdr:from>
      <xdr:col>1</xdr:col>
      <xdr:colOff>0</xdr:colOff>
      <xdr:row>20</xdr:row>
      <xdr:rowOff>171824</xdr:rowOff>
    </xdr:from>
    <xdr:to>
      <xdr:col>3</xdr:col>
      <xdr:colOff>14941</xdr:colOff>
      <xdr:row>23</xdr:row>
      <xdr:rowOff>65710</xdr:rowOff>
    </xdr:to>
    <xdr:sp macro="" textlink="">
      <xdr:nvSpPr>
        <xdr:cNvPr id="8" name="Rectangle 13">
          <a:extLst>
            <a:ext uri="{FF2B5EF4-FFF2-40B4-BE49-F238E27FC236}">
              <a16:creationId xmlns:a16="http://schemas.microsoft.com/office/drawing/2014/main" id="{1AE28398-58B7-EB4D-812E-EDAEB2401B57}"/>
            </a:ext>
          </a:extLst>
        </xdr:cNvPr>
        <xdr:cNvSpPr/>
      </xdr:nvSpPr>
      <xdr:spPr>
        <a:xfrm>
          <a:off x="127000" y="6611471"/>
          <a:ext cx="6021294" cy="431768"/>
        </a:xfrm>
        <a:prstGeom prst="rect">
          <a:avLst/>
        </a:prstGeom>
        <a:solidFill>
          <a:srgbClr val="FFF2C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gn="l" rtl="0" fontAlgn="base"/>
          <a:r>
            <a:rPr lang="da-DK" sz="800" b="1" i="0" u="none" strike="noStrike" kern="1200">
              <a:solidFill>
                <a:schemeClr val="tx1">
                  <a:lumMod val="65000"/>
                  <a:lumOff val="35000"/>
                </a:schemeClr>
              </a:solidFill>
              <a:effectLst/>
              <a:latin typeface="IBM Plex Sans" panose="020B0503050203000203" pitchFamily="34" charset="0"/>
              <a:ea typeface="+mn-ea"/>
              <a:cs typeface="+mn-cs"/>
            </a:rPr>
            <a:t>Miniberegner til udregning af oplysningspunkt</a:t>
          </a:r>
          <a:r>
            <a:rPr lang="da-DK" sz="800" b="1" i="0" u="none" strike="noStrike" kern="1200" baseline="0">
              <a:solidFill>
                <a:schemeClr val="tx1">
                  <a:lumMod val="65000"/>
                  <a:lumOff val="35000"/>
                </a:schemeClr>
              </a:solidFill>
              <a:effectLst/>
              <a:latin typeface="IBM Plex Sans" panose="020B0503050203000203" pitchFamily="34" charset="0"/>
              <a:ea typeface="+mn-ea"/>
              <a:cs typeface="+mn-cs"/>
            </a:rPr>
            <a:t> </a:t>
          </a:r>
          <a:br>
            <a:rPr lang="da-DK" sz="800" b="1" i="0" u="none" strike="noStrike" kern="1200" baseline="0">
              <a:solidFill>
                <a:schemeClr val="tx1">
                  <a:lumMod val="65000"/>
                  <a:lumOff val="35000"/>
                </a:schemeClr>
              </a:solidFill>
              <a:effectLst/>
              <a:latin typeface="IBM Plex Sans" panose="020B0503050203000203" pitchFamily="34" charset="0"/>
              <a:ea typeface="+mn-ea"/>
              <a:cs typeface="+mn-cs"/>
            </a:rPr>
          </a:br>
          <a:r>
            <a:rPr lang="da-DK" sz="800" b="0" i="1" u="none" strike="noStrike" kern="1200" baseline="0">
              <a:solidFill>
                <a:schemeClr val="tx1">
                  <a:lumMod val="65000"/>
                  <a:lumOff val="35000"/>
                </a:schemeClr>
              </a:solidFill>
              <a:effectLst/>
              <a:latin typeface="IBM Plex Sans" panose="020B0503050203000203" pitchFamily="34" charset="0"/>
              <a:ea typeface="+mn-ea"/>
              <a:cs typeface="+mn-cs"/>
            </a:rPr>
            <a:t>(Obs på, at du selv skal indtaste værdien i skabelonen ovenfor, eller relatere felterne)</a:t>
          </a:r>
          <a:endParaRPr lang="en-US" sz="800" b="0" i="1" kern="1200">
            <a:solidFill>
              <a:schemeClr val="tx1">
                <a:lumMod val="65000"/>
                <a:lumOff val="35000"/>
              </a:schemeClr>
            </a:solidFill>
            <a:effectLst/>
            <a:latin typeface="IBM Plex Sans" panose="020B0503050203000203" pitchFamily="34" charset="0"/>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2</xdr:colOff>
      <xdr:row>4</xdr:row>
      <xdr:rowOff>175722</xdr:rowOff>
    </xdr:from>
    <xdr:to>
      <xdr:col>4</xdr:col>
      <xdr:colOff>7988</xdr:colOff>
      <xdr:row>5</xdr:row>
      <xdr:rowOff>1613460</xdr:rowOff>
    </xdr:to>
    <xdr:sp macro="" textlink="">
      <xdr:nvSpPr>
        <xdr:cNvPr id="2" name="Rectangle 13">
          <a:extLst>
            <a:ext uri="{FF2B5EF4-FFF2-40B4-BE49-F238E27FC236}">
              <a16:creationId xmlns:a16="http://schemas.microsoft.com/office/drawing/2014/main" id="{00000000-0008-0000-0A00-000002000000}"/>
            </a:ext>
          </a:extLst>
        </xdr:cNvPr>
        <xdr:cNvSpPr/>
      </xdr:nvSpPr>
      <xdr:spPr>
        <a:xfrm>
          <a:off x="127801" y="1126225"/>
          <a:ext cx="6381948" cy="1613461"/>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rtl="0" fontAlgn="base"/>
          <a:r>
            <a:rPr lang="da-DK" sz="800" b="0" i="0" u="none" strike="noStrike" kern="1200">
              <a:solidFill>
                <a:schemeClr val="lt1"/>
              </a:solidFill>
              <a:effectLst/>
              <a:latin typeface="IBM Plex Sans" panose="020B0503050203000203" pitchFamily="34" charset="0"/>
              <a:ea typeface="+mn-ea"/>
              <a:cs typeface="+mn-cs"/>
            </a:rPr>
            <a:t>Oplysningspunktet </a:t>
          </a:r>
          <a:r>
            <a:rPr lang="da-DK" sz="800" b="1" i="0" u="none" strike="noStrike" kern="1200">
              <a:solidFill>
                <a:schemeClr val="lt1"/>
              </a:solidFill>
              <a:effectLst/>
              <a:latin typeface="IBM Plex Sans" panose="020B0503050203000203" pitchFamily="34" charset="0"/>
              <a:ea typeface="+mn-ea"/>
              <a:cs typeface="+mn-cs"/>
            </a:rPr>
            <a:t>skal udfyldes, hvis relevant, </a:t>
          </a:r>
          <a:r>
            <a:rPr lang="da-DK" sz="800" b="0" i="0" u="none" strike="noStrike" kern="1200">
              <a:solidFill>
                <a:schemeClr val="lt1"/>
              </a:solidFill>
              <a:effectLst/>
              <a:latin typeface="IBM Plex Sans" panose="020B0503050203000203" pitchFamily="34" charset="0"/>
              <a:ea typeface="+mn-ea"/>
              <a:cs typeface="+mn-cs"/>
            </a:rPr>
            <a:t>jf.</a:t>
          </a:r>
          <a:r>
            <a:rPr lang="da-DK" sz="800" b="1" i="0" u="none" strike="noStrike" kern="1200">
              <a:solidFill>
                <a:schemeClr val="lt1"/>
              </a:solidFill>
              <a:effectLst/>
              <a:latin typeface="IBM Plex Sans" panose="020B0503050203000203" pitchFamily="34" charset="0"/>
              <a:ea typeface="+mn-ea"/>
              <a:cs typeface="+mn-cs"/>
            </a:rPr>
            <a:t> </a:t>
          </a:r>
          <a:r>
            <a:rPr lang="da-DK" sz="800" b="0" i="0" u="none" strike="noStrike" kern="1200">
              <a:solidFill>
                <a:schemeClr val="lt1"/>
              </a:solidFill>
              <a:effectLst/>
              <a:latin typeface="IBM Plex Sans" panose="020B0503050203000203" pitchFamily="34" charset="0"/>
              <a:ea typeface="+mn-ea"/>
              <a:cs typeface="+mn-cs"/>
            </a:rPr>
            <a:t>Basismodulet.</a:t>
          </a:r>
          <a:r>
            <a:rPr lang="en-US" sz="800" b="0" i="0" kern="1200">
              <a:solidFill>
                <a:schemeClr val="lt1"/>
              </a:solidFill>
              <a:effectLst/>
              <a:latin typeface="IBM Plex Sans" panose="020B0503050203000203" pitchFamily="34" charset="0"/>
              <a:ea typeface="+mn-ea"/>
              <a:cs typeface="+mn-cs"/>
            </a:rPr>
            <a:t>​</a:t>
          </a:r>
        </a:p>
        <a:p>
          <a:pPr rtl="0" fontAlgn="base"/>
          <a:r>
            <a:rPr lang="da-DK" sz="800" b="0" i="0" kern="1200">
              <a:solidFill>
                <a:schemeClr val="lt1"/>
              </a:solidFill>
              <a:effectLst/>
              <a:latin typeface="IBM Plex Sans" panose="020B0503050203000203" pitchFamily="34" charset="0"/>
              <a:ea typeface="+mn-ea"/>
              <a:cs typeface="+mn-cs"/>
            </a:rPr>
            <a:t>​</a:t>
          </a:r>
        </a:p>
        <a:p>
          <a:pPr rtl="0" fontAlgn="base"/>
          <a:r>
            <a:rPr lang="da-DK" sz="800" b="0" i="0" u="none" strike="noStrike" kern="1200">
              <a:solidFill>
                <a:schemeClr val="lt1"/>
              </a:solidFill>
              <a:effectLst/>
              <a:latin typeface="IBM Plex Sans" panose="020B0503050203000203" pitchFamily="34" charset="0"/>
              <a:ea typeface="+mn-ea"/>
              <a:cs typeface="+mn-cs"/>
            </a:rPr>
            <a:t>Dette er kun et oplysningskrav, hvis din virksomhed i forvejen rapporterer om forurening enten: </a:t>
          </a:r>
          <a:r>
            <a:rPr lang="en-US" sz="800" b="0" i="0" kern="1200">
              <a:solidFill>
                <a:schemeClr val="lt1"/>
              </a:solidFill>
              <a:effectLst/>
              <a:latin typeface="IBM Plex Sans" panose="020B0503050203000203" pitchFamily="34" charset="0"/>
              <a:ea typeface="+mn-ea"/>
              <a:cs typeface="+mn-cs"/>
            </a:rPr>
            <a:t>​</a:t>
          </a:r>
        </a:p>
        <a:p>
          <a:pPr rtl="0" fontAlgn="base"/>
          <a:r>
            <a:rPr lang="da-DK" sz="800" b="1" i="0" u="none" strike="noStrike" kern="1200">
              <a:solidFill>
                <a:schemeClr val="lt1"/>
              </a:solidFill>
              <a:effectLst/>
              <a:latin typeface="IBM Plex Sans" panose="020B0503050203000203" pitchFamily="34" charset="0"/>
              <a:ea typeface="+mn-ea"/>
              <a:cs typeface="+mn-cs"/>
            </a:rPr>
            <a:t>a) </a:t>
          </a:r>
          <a:r>
            <a:rPr lang="da-DK" sz="800" b="0" i="0" u="none" strike="noStrike" kern="1200">
              <a:solidFill>
                <a:schemeClr val="lt1"/>
              </a:solidFill>
              <a:effectLst/>
              <a:latin typeface="IBM Plex Sans" panose="020B0503050203000203" pitchFamily="34" charset="0"/>
              <a:ea typeface="+mn-ea"/>
              <a:cs typeface="+mn-cs"/>
            </a:rPr>
            <a:t>Til myndighederne som følge af lovkrav </a:t>
          </a:r>
          <a:r>
            <a:rPr lang="en-US" sz="800" b="0" i="0" kern="1200">
              <a:solidFill>
                <a:schemeClr val="lt1"/>
              </a:solidFill>
              <a:effectLst/>
              <a:latin typeface="IBM Plex Sans" panose="020B0503050203000203" pitchFamily="34" charset="0"/>
              <a:ea typeface="+mn-ea"/>
              <a:cs typeface="+mn-cs"/>
            </a:rPr>
            <a:t>​</a:t>
          </a:r>
        </a:p>
        <a:p>
          <a:pPr rtl="0" fontAlgn="base"/>
          <a:r>
            <a:rPr lang="da-DK" sz="800" b="1" i="0" u="none" strike="noStrike" kern="1200">
              <a:solidFill>
                <a:schemeClr val="lt1"/>
              </a:solidFill>
              <a:effectLst/>
              <a:latin typeface="IBM Plex Sans" panose="020B0503050203000203" pitchFamily="34" charset="0"/>
              <a:ea typeface="+mn-ea"/>
              <a:cs typeface="+mn-cs"/>
            </a:rPr>
            <a:t>b) </a:t>
          </a:r>
          <a:r>
            <a:rPr lang="da-DK" sz="800" b="0" i="0" u="none" strike="noStrike" kern="1200">
              <a:solidFill>
                <a:schemeClr val="lt1"/>
              </a:solidFill>
              <a:effectLst/>
              <a:latin typeface="IBM Plex Sans" panose="020B0503050203000203" pitchFamily="34" charset="0"/>
              <a:ea typeface="+mn-ea"/>
              <a:cs typeface="+mn-cs"/>
            </a:rPr>
            <a:t>Hvis din virksomhed </a:t>
          </a:r>
          <a:r>
            <a:rPr lang="da-DK" sz="800" b="0" i="0" u="sng" kern="1200">
              <a:solidFill>
                <a:schemeClr val="lt1"/>
              </a:solidFill>
              <a:effectLst/>
              <a:latin typeface="IBM Plex Sans" panose="020B0503050203000203" pitchFamily="34" charset="0"/>
              <a:ea typeface="+mn-ea"/>
              <a:cs typeface="+mn-cs"/>
            </a:rPr>
            <a:t>frivilligt</a:t>
          </a:r>
          <a:r>
            <a:rPr lang="da-DK" sz="800" b="0" i="0" u="none" strike="noStrike" kern="1200">
              <a:solidFill>
                <a:schemeClr val="lt1"/>
              </a:solidFill>
              <a:effectLst/>
              <a:latin typeface="IBM Plex Sans" panose="020B0503050203000203" pitchFamily="34" charset="0"/>
              <a:ea typeface="+mn-ea"/>
              <a:cs typeface="+mn-cs"/>
            </a:rPr>
            <a:t> har valgt at rapportere om forurening efter et miljøledelsessystem.</a:t>
          </a:r>
          <a:r>
            <a:rPr lang="en-US" sz="800" b="0" i="0" kern="1200">
              <a:solidFill>
                <a:schemeClr val="lt1"/>
              </a:solidFill>
              <a:effectLst/>
              <a:latin typeface="IBM Plex Sans" panose="020B0503050203000203" pitchFamily="34" charset="0"/>
              <a:ea typeface="+mn-ea"/>
              <a:cs typeface="+mn-cs"/>
            </a:rPr>
            <a:t>​</a:t>
          </a:r>
        </a:p>
        <a:p>
          <a:pPr rtl="0" fontAlgn="base"/>
          <a:r>
            <a:rPr lang="da-DK" sz="800" b="0" i="0" kern="1200">
              <a:solidFill>
                <a:schemeClr val="lt1"/>
              </a:solidFill>
              <a:effectLst/>
              <a:latin typeface="IBM Plex Sans" panose="020B0503050203000203" pitchFamily="34" charset="0"/>
              <a:ea typeface="+mn-ea"/>
              <a:cs typeface="+mn-cs"/>
            </a:rPr>
            <a:t>​</a:t>
          </a:r>
        </a:p>
        <a:p>
          <a:pPr rtl="0" fontAlgn="base"/>
          <a:r>
            <a:rPr lang="da-DK" sz="800" b="0" i="0" u="none" strike="noStrike" kern="1200">
              <a:solidFill>
                <a:schemeClr val="lt1"/>
              </a:solidFill>
              <a:effectLst/>
              <a:latin typeface="IBM Plex Sans" panose="020B0503050203000203" pitchFamily="34" charset="0"/>
              <a:ea typeface="+mn-ea"/>
              <a:cs typeface="+mn-cs"/>
            </a:rPr>
            <a:t>Der skal kun oplyses om den forurening af luft, vand og jord, som udledes fra din egen virksomhed – og ikke om den forurening, der eventuelt måtte være i din virksomheds værdikæde. </a:t>
          </a:r>
          <a:r>
            <a:rPr lang="en-US" sz="800" b="0" i="0" kern="1200">
              <a:solidFill>
                <a:schemeClr val="lt1"/>
              </a:solidFill>
              <a:effectLst/>
              <a:latin typeface="IBM Plex Sans" panose="020B0503050203000203" pitchFamily="34" charset="0"/>
              <a:ea typeface="+mn-ea"/>
              <a:cs typeface="+mn-cs"/>
            </a:rPr>
            <a:t>​</a:t>
          </a:r>
        </a:p>
        <a:p>
          <a:pPr rtl="0" fontAlgn="base"/>
          <a:endParaRPr lang="da-DK" sz="800" b="0" i="0" kern="1200">
            <a:solidFill>
              <a:schemeClr val="lt1"/>
            </a:solidFill>
            <a:effectLst/>
            <a:latin typeface="IBM Plex Sans" panose="020B0503050203000203" pitchFamily="34" charset="0"/>
            <a:ea typeface="+mn-ea"/>
            <a:cs typeface="+mn-cs"/>
          </a:endParaRPr>
        </a:p>
        <a:p>
          <a:pPr rtl="0" fontAlgn="base"/>
          <a:r>
            <a:rPr lang="da-DK" sz="800" b="0" i="0" u="none" strike="noStrike" kern="1200">
              <a:solidFill>
                <a:schemeClr val="lt1"/>
              </a:solidFill>
              <a:effectLst/>
              <a:latin typeface="IBM Plex Sans" panose="020B0503050203000203" pitchFamily="34" charset="0"/>
              <a:ea typeface="+mn-ea"/>
              <a:cs typeface="+mn-cs"/>
            </a:rPr>
            <a:t>Hvis informationen om den forurening, der bliver udledt fra din virksomhed, allerede er offentligt tilgængelig, kan du nøjes med at indsætte et hyperlink til oplysningerne. </a:t>
          </a:r>
          <a:endParaRPr lang="en-US" sz="800" b="0" i="0" kern="1200">
            <a:solidFill>
              <a:schemeClr val="lt1"/>
            </a:solidFill>
            <a:effectLst/>
            <a:latin typeface="IBM Plex Sans" panose="020B0503050203000203" pitchFamily="34" charset="0"/>
            <a:ea typeface="+mn-ea"/>
            <a:cs typeface="+mn-cs"/>
          </a:endParaRPr>
        </a:p>
      </xdr:txBody>
    </xdr:sp>
    <xdr:clientData/>
  </xdr:twoCellAnchor>
  <xdr:twoCellAnchor>
    <xdr:from>
      <xdr:col>4</xdr:col>
      <xdr:colOff>119456</xdr:colOff>
      <xdr:row>4</xdr:row>
      <xdr:rowOff>167734</xdr:rowOff>
    </xdr:from>
    <xdr:to>
      <xdr:col>8</xdr:col>
      <xdr:colOff>34017</xdr:colOff>
      <xdr:row>10</xdr:row>
      <xdr:rowOff>45357</xdr:rowOff>
    </xdr:to>
    <xdr:sp macro="" textlink="">
      <xdr:nvSpPr>
        <xdr:cNvPr id="15" name="Rectangle 13">
          <a:extLst>
            <a:ext uri="{FF2B5EF4-FFF2-40B4-BE49-F238E27FC236}">
              <a16:creationId xmlns:a16="http://schemas.microsoft.com/office/drawing/2014/main" id="{00000000-0008-0000-0A00-00000F000000}"/>
            </a:ext>
          </a:extLst>
        </xdr:cNvPr>
        <xdr:cNvSpPr/>
      </xdr:nvSpPr>
      <xdr:spPr>
        <a:xfrm>
          <a:off x="6628206" y="1131573"/>
          <a:ext cx="2794740" cy="3143338"/>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lnSpc>
              <a:spcPct val="106000"/>
            </a:lnSpc>
          </a:pPr>
          <a:r>
            <a:rPr lang="da-DK" sz="800" b="1" kern="1200" spc="-10" dirty="0">
              <a:solidFill>
                <a:srgbClr val="1B4528"/>
              </a:solidFill>
              <a:latin typeface="IBM Plex Sans" panose="020B0503050203000203" pitchFamily="34" charset="0"/>
              <a:ea typeface="+mn-ea"/>
              <a:cs typeface="+mn-cs"/>
            </a:rPr>
            <a:t>Begrebsforklaringer​</a:t>
          </a:r>
        </a:p>
        <a:p>
          <a:pPr algn="l">
            <a:lnSpc>
              <a:spcPct val="106000"/>
            </a:lnSpc>
          </a:pPr>
          <a:r>
            <a:rPr lang="da-DK" sz="800" b="1" kern="1200" spc="-10" dirty="0">
              <a:solidFill>
                <a:srgbClr val="1B4528"/>
              </a:solidFill>
              <a:latin typeface="IBM Plex Sans" panose="020B0503050203000203" pitchFamily="34" charset="0"/>
              <a:ea typeface="+mn-ea"/>
              <a:cs typeface="+mn-cs"/>
            </a:rPr>
            <a:t>​</a:t>
          </a:r>
        </a:p>
        <a:p>
          <a:pPr algn="l">
            <a:lnSpc>
              <a:spcPct val="106000"/>
            </a:lnSpc>
          </a:pPr>
          <a:r>
            <a:rPr lang="da-DK" sz="800" b="1" kern="1200" spc="-10" dirty="0">
              <a:solidFill>
                <a:srgbClr val="1B4528"/>
              </a:solidFill>
              <a:latin typeface="IBM Plex Sans" panose="020B0503050203000203" pitchFamily="34" charset="0"/>
              <a:ea typeface="+mn-ea"/>
              <a:cs typeface="+mn-cs"/>
            </a:rPr>
            <a:t>Eksempler på aktiviteter</a:t>
          </a:r>
          <a:r>
            <a:rPr lang="da-DK" sz="800" b="0" kern="1200" spc="-10" dirty="0">
              <a:solidFill>
                <a:srgbClr val="1B4528"/>
              </a:solidFill>
              <a:latin typeface="IBM Plex Sans" panose="020B0503050203000203" pitchFamily="34" charset="0"/>
              <a:ea typeface="+mn-ea"/>
              <a:cs typeface="+mn-cs"/>
            </a:rPr>
            <a:t>, hvor der ofte er krav om rapportering til myndigheden om forurening er: forbrænding af brændstof i kedler, støbning i metalstøberier, forarbejdning af ikke-jernholdige metaller, produktion af kalk, fremstilling af keramiske produkter ved brænding, produktion af plantebeskyttelsesmidler eller biocider, opdræt af svin eller fjerkræ, slagterier mv. ​</a:t>
          </a:r>
        </a:p>
        <a:p>
          <a:pPr algn="l">
            <a:lnSpc>
              <a:spcPct val="106000"/>
            </a:lnSpc>
          </a:pPr>
          <a:r>
            <a:rPr lang="da-DK" sz="800" b="0" kern="1200" spc="-10" dirty="0">
              <a:solidFill>
                <a:srgbClr val="1B4528"/>
              </a:solidFill>
              <a:latin typeface="IBM Plex Sans" panose="020B0503050203000203" pitchFamily="34" charset="0"/>
              <a:ea typeface="+mn-ea"/>
              <a:cs typeface="+mn-cs"/>
            </a:rPr>
            <a:t>​</a:t>
          </a:r>
        </a:p>
        <a:p>
          <a:pPr algn="l">
            <a:lnSpc>
              <a:spcPct val="106000"/>
            </a:lnSpc>
          </a:pPr>
          <a:r>
            <a:rPr lang="da-DK" sz="800" b="1" kern="1200" spc="-10" dirty="0">
              <a:solidFill>
                <a:srgbClr val="1B4528"/>
              </a:solidFill>
              <a:latin typeface="IBM Plex Sans" panose="020B0503050203000203" pitchFamily="34" charset="0"/>
              <a:ea typeface="+mn-ea"/>
              <a:cs typeface="+mn-cs"/>
            </a:rPr>
            <a:t>PRTR​</a:t>
          </a:r>
        </a:p>
        <a:p>
          <a:pPr algn="l">
            <a:lnSpc>
              <a:spcPct val="106000"/>
            </a:lnSpc>
          </a:pPr>
          <a:r>
            <a:rPr lang="da-DK" sz="800" b="0" kern="1200" spc="-10" dirty="0">
              <a:solidFill>
                <a:srgbClr val="1B4528"/>
              </a:solidFill>
              <a:latin typeface="IBM Plex Sans" panose="020B0503050203000203" pitchFamily="34" charset="0"/>
              <a:ea typeface="+mn-ea"/>
              <a:cs typeface="+mn-cs"/>
            </a:rPr>
            <a:t>PRTR står for European Pollutant Release and Transfer Register, der på europæisk plan sætter krav til visse virksomheder om, at de skal rapportere om virksomhedens miljøforhold og forurening af luft, vand og jord. ​</a:t>
          </a:r>
        </a:p>
        <a:p>
          <a:pPr algn="l">
            <a:lnSpc>
              <a:spcPct val="106000"/>
            </a:lnSpc>
          </a:pPr>
          <a:r>
            <a:rPr lang="da-DK" sz="800" b="0" kern="1200" spc="-10" dirty="0">
              <a:solidFill>
                <a:srgbClr val="1B4528"/>
              </a:solidFill>
              <a:latin typeface="IBM Plex Sans" panose="020B0503050203000203" pitchFamily="34" charset="0"/>
              <a:ea typeface="+mn-ea"/>
              <a:cs typeface="+mn-cs"/>
            </a:rPr>
            <a:t>​</a:t>
          </a:r>
          <a:endParaRPr lang="da-DK" sz="800" b="1" kern="1200" spc="-10" dirty="0">
            <a:solidFill>
              <a:srgbClr val="1B4528"/>
            </a:solidFill>
            <a:latin typeface="IBM Plex Sans" panose="020B0503050203000203" pitchFamily="34" charset="0"/>
            <a:ea typeface="+mn-ea"/>
            <a:cs typeface="+mn-cs"/>
          </a:endParaRPr>
        </a:p>
        <a:p>
          <a:pPr algn="l">
            <a:lnSpc>
              <a:spcPct val="106000"/>
            </a:lnSpc>
          </a:pPr>
          <a:r>
            <a:rPr lang="da-DK" sz="800" b="1" kern="1200" spc="-10" dirty="0">
              <a:solidFill>
                <a:srgbClr val="1B4528"/>
              </a:solidFill>
              <a:latin typeface="IBM Plex Sans" panose="020B0503050203000203" pitchFamily="34" charset="0"/>
              <a:ea typeface="+mn-ea"/>
              <a:cs typeface="+mn-cs"/>
            </a:rPr>
            <a:t>Miljøledelsessystem​</a:t>
          </a:r>
        </a:p>
        <a:p>
          <a:pPr algn="l">
            <a:lnSpc>
              <a:spcPct val="106000"/>
            </a:lnSpc>
          </a:pPr>
          <a:r>
            <a:rPr lang="da-DK" sz="800" b="0" kern="1200" spc="-10" dirty="0">
              <a:solidFill>
                <a:srgbClr val="1B4528"/>
              </a:solidFill>
              <a:latin typeface="IBM Plex Sans" panose="020B0503050203000203" pitchFamily="34" charset="0"/>
              <a:ea typeface="+mn-ea"/>
              <a:cs typeface="+mn-cs"/>
            </a:rPr>
            <a:t>ISO14001 er en global standard for miljøledelse og en af de mest udbredte miljøledelsesstandarder.</a:t>
          </a:r>
        </a:p>
      </xdr:txBody>
    </xdr:sp>
    <xdr:clientData/>
  </xdr:twoCellAnchor>
  <xdr:twoCellAnchor>
    <xdr:from>
      <xdr:col>4</xdr:col>
      <xdr:colOff>113392</xdr:colOff>
      <xdr:row>10</xdr:row>
      <xdr:rowOff>102053</xdr:rowOff>
    </xdr:from>
    <xdr:to>
      <xdr:col>8</xdr:col>
      <xdr:colOff>34016</xdr:colOff>
      <xdr:row>15</xdr:row>
      <xdr:rowOff>90715</xdr:rowOff>
    </xdr:to>
    <xdr:sp macro="" textlink="">
      <xdr:nvSpPr>
        <xdr:cNvPr id="17" name="Rectangle 13">
          <a:extLst>
            <a:ext uri="{FF2B5EF4-FFF2-40B4-BE49-F238E27FC236}">
              <a16:creationId xmlns:a16="http://schemas.microsoft.com/office/drawing/2014/main" id="{00000000-0008-0000-0A00-000011000000}"/>
            </a:ext>
          </a:extLst>
        </xdr:cNvPr>
        <xdr:cNvSpPr/>
      </xdr:nvSpPr>
      <xdr:spPr>
        <a:xfrm>
          <a:off x="6622142" y="4331607"/>
          <a:ext cx="2800803" cy="1054554"/>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lnSpc>
              <a:spcPct val="106000"/>
            </a:lnSpc>
          </a:pPr>
          <a:r>
            <a:rPr lang="da-DK" sz="800" b="1" kern="1200" spc="-10" dirty="0">
              <a:solidFill>
                <a:srgbClr val="1B4528"/>
              </a:solidFill>
              <a:latin typeface="IBM Plex Sans" panose="020B0503050203000203" pitchFamily="34" charset="0"/>
              <a:ea typeface="+mn-ea"/>
              <a:cs typeface="+mn-cs"/>
            </a:rPr>
            <a:t>Mulige datakilder</a:t>
          </a:r>
        </a:p>
        <a:p>
          <a:pPr algn="l">
            <a:lnSpc>
              <a:spcPct val="106000"/>
            </a:lnSpc>
          </a:pPr>
          <a:endParaRPr lang="da-DK" sz="800" b="1" kern="1200" spc="-10" dirty="0">
            <a:solidFill>
              <a:srgbClr val="1B4528"/>
            </a:solidFill>
            <a:highlight>
              <a:srgbClr val="FFFF00"/>
            </a:highlight>
            <a:latin typeface="IBM Plex Sans" panose="020B0503050203000203" pitchFamily="34" charset="0"/>
            <a:ea typeface="+mn-ea"/>
            <a:cs typeface="+mn-cs"/>
          </a:endParaRPr>
        </a:p>
        <a:p>
          <a:pPr algn="l">
            <a:lnSpc>
              <a:spcPct val="106000"/>
            </a:lnSpc>
          </a:pPr>
          <a:r>
            <a:rPr lang="da-DK" sz="800" dirty="0">
              <a:solidFill>
                <a:srgbClr val="1B4528"/>
              </a:solidFill>
              <a:latin typeface="IBM Plex Sans" panose="020B0503050203000203" pitchFamily="34" charset="0"/>
              <a:hlinkClick xmlns:r="http://schemas.openxmlformats.org/officeDocument/2006/relationships" r:id="rId1">
                <a:extLst>
                  <a:ext uri="{A12FA001-AC4F-418D-AE19-62706E023703}">
                    <ahyp:hlinkClr xmlns:ahyp="http://schemas.microsoft.com/office/drawing/2018/hyperlinkcolor" val="tx"/>
                  </a:ext>
                </a:extLst>
              </a:hlinkClick>
            </a:rPr>
            <a:t>Læs mere om PRTR på Miljøstyrelsens hjemmeside</a:t>
          </a:r>
          <a:endParaRPr lang="da-DK" sz="800" b="1" kern="1200" spc="-10" dirty="0">
            <a:solidFill>
              <a:srgbClr val="1B4528"/>
            </a:solidFill>
            <a:highlight>
              <a:srgbClr val="FFFF00"/>
            </a:highlight>
            <a:latin typeface="IBM Plex Sans" panose="020B0503050203000203" pitchFamily="34" charset="0"/>
            <a:ea typeface="+mn-ea"/>
            <a:cs typeface="+mn-cs"/>
          </a:endParaRPr>
        </a:p>
        <a:p>
          <a:pPr algn="l">
            <a:lnSpc>
              <a:spcPct val="106000"/>
            </a:lnSpc>
          </a:pPr>
          <a:endParaRPr lang="da-DK" sz="800" b="1" kern="1200" spc="-10" dirty="0">
            <a:solidFill>
              <a:srgbClr val="1B4528"/>
            </a:solidFill>
            <a:highlight>
              <a:srgbClr val="FFFF00"/>
            </a:highlight>
            <a:latin typeface="IBM Plex Sans" panose="020B0503050203000203" pitchFamily="34" charset="0"/>
            <a:ea typeface="+mn-ea"/>
            <a:cs typeface="+mn-cs"/>
          </a:endParaRPr>
        </a:p>
        <a:p>
          <a:pPr>
            <a:lnSpc>
              <a:spcPct val="106000"/>
            </a:lnSpc>
          </a:pPr>
          <a:r>
            <a:rPr lang="da-DK" sz="800" dirty="0">
              <a:solidFill>
                <a:srgbClr val="1B4528"/>
              </a:solidFill>
              <a:latin typeface="IBM Plex Sans" panose="020B0503050203000203" pitchFamily="34" charset="0"/>
              <a:hlinkClick xmlns:r="http://schemas.openxmlformats.org/officeDocument/2006/relationships" r:id="rId2">
                <a:extLst>
                  <a:ext uri="{A12FA001-AC4F-418D-AE19-62706E023703}">
                    <ahyp:hlinkClr xmlns:ahyp="http://schemas.microsoft.com/office/drawing/2018/hyperlinkcolor" val="tx"/>
                  </a:ext>
                </a:extLst>
              </a:hlinkClick>
            </a:rPr>
            <a:t>Læs mere om ISO 14001 på Miljøstyrelsens hjemmeside</a:t>
          </a:r>
          <a:endParaRPr lang="da-DK" sz="800" b="1" kern="1200" spc="-10" dirty="0">
            <a:solidFill>
              <a:srgbClr val="1B4528"/>
            </a:solidFill>
            <a:highlight>
              <a:srgbClr val="FFFF00"/>
            </a:highlight>
            <a:latin typeface="IBM Plex Sans" panose="020B0503050203000203" pitchFamily="34" charset="0"/>
            <a:ea typeface="+mn-ea"/>
            <a:cs typeface="+mn-cs"/>
          </a:endParaRPr>
        </a:p>
        <a:p>
          <a:pPr algn="l">
            <a:lnSpc>
              <a:spcPct val="106000"/>
            </a:lnSpc>
          </a:pPr>
          <a:endParaRPr lang="da-DK" sz="800" b="1" kern="1200" spc="-10" dirty="0">
            <a:solidFill>
              <a:schemeClr val="tx2"/>
            </a:solidFill>
            <a:highlight>
              <a:srgbClr val="FFFF00"/>
            </a:highlight>
            <a:latin typeface="+mn-lt"/>
            <a:ea typeface="+mn-ea"/>
            <a:cs typeface="+mn-cs"/>
          </a:endParaRPr>
        </a:p>
        <a:p>
          <a:pPr algn="l">
            <a:lnSpc>
              <a:spcPct val="106000"/>
            </a:lnSpc>
          </a:pPr>
          <a:endParaRPr lang="da-DK" sz="800" b="0" kern="1200" spc="-10" dirty="0">
            <a:solidFill>
              <a:srgbClr val="1B4528"/>
            </a:solidFill>
            <a:latin typeface="IBM Plex Sans" panose="020B0503050203000203" pitchFamily="34" charset="0"/>
            <a:ea typeface="+mn-ea"/>
            <a:cs typeface="+mn-cs"/>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3">
  <rv s="0">
    <v>0</v>
    <v>5</v>
  </rv>
  <rv s="0">
    <v>1</v>
    <v>5</v>
  </rv>
  <rv s="0">
    <v>2</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ichValueRels>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41D7F-D09C-0744-B14D-B3B0FE53AC5E}">
  <dimension ref="A2"/>
  <sheetViews>
    <sheetView showGridLines="0" tabSelected="1" zoomScaleNormal="100" workbookViewId="0">
      <selection activeCell="G38" sqref="G38"/>
    </sheetView>
  </sheetViews>
  <sheetFormatPr defaultColWidth="11.42578125" defaultRowHeight="12" x14ac:dyDescent="0.2"/>
  <cols>
    <col min="13" max="13" width="11" customWidth="1"/>
  </cols>
  <sheetData>
    <row r="2" spans="1:1" ht="25.5" x14ac:dyDescent="0.45">
      <c r="A2" s="22" t="s">
        <v>0</v>
      </c>
    </row>
  </sheetData>
  <pageMargins left="0.7" right="0.7" top="0.75" bottom="0.75" header="0.3" footer="0.3"/>
  <pageSetup paperSize="9" orientation="landscape" horizontalDpi="0" verticalDpi="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6FB87-25EB-1143-908A-786648295158}">
  <sheetPr>
    <pageSetUpPr fitToPage="1"/>
  </sheetPr>
  <dimension ref="A1:H30"/>
  <sheetViews>
    <sheetView showGridLines="0" topLeftCell="A5" zoomScaleNormal="100" zoomScalePageLayoutView="211" workbookViewId="0">
      <selection activeCell="M39" sqref="M39"/>
    </sheetView>
  </sheetViews>
  <sheetFormatPr defaultColWidth="11" defaultRowHeight="13.5" x14ac:dyDescent="0.2"/>
  <cols>
    <col min="1" max="1" width="2" style="192" customWidth="1"/>
    <col min="2" max="2" width="71.140625" style="192" customWidth="1"/>
    <col min="3" max="3" width="23.42578125" style="192" customWidth="1"/>
    <col min="4" max="4" width="13" style="192" customWidth="1"/>
    <col min="5" max="5" width="18" style="192" customWidth="1"/>
    <col min="6" max="6" width="5.140625" style="192" customWidth="1"/>
    <col min="7" max="16384" width="11" style="192"/>
  </cols>
  <sheetData>
    <row r="1" spans="1:8" x14ac:dyDescent="0.2">
      <c r="A1" s="26"/>
      <c r="B1" s="26"/>
      <c r="C1" s="26"/>
      <c r="D1" s="26"/>
      <c r="E1" s="29"/>
      <c r="F1" s="29"/>
      <c r="G1" s="29"/>
      <c r="H1" s="29"/>
    </row>
    <row r="2" spans="1:8" s="194" customFormat="1" ht="21.95" customHeight="1" x14ac:dyDescent="0.2">
      <c r="A2" s="29"/>
      <c r="B2" s="193" t="str">
        <f>'Forside + Stamdata'!J23</f>
        <v>[Indtast virksomhedsnavn]</v>
      </c>
      <c r="C2" s="29"/>
      <c r="D2" s="29"/>
      <c r="E2" s="29"/>
      <c r="F2" s="29"/>
      <c r="G2" s="29"/>
      <c r="H2" s="29"/>
    </row>
    <row r="3" spans="1:8" x14ac:dyDescent="0.2">
      <c r="A3" s="26"/>
      <c r="B3" s="28"/>
      <c r="C3" s="26"/>
      <c r="D3" s="26"/>
      <c r="E3" s="29"/>
      <c r="F3" s="29"/>
      <c r="G3" s="29"/>
      <c r="H3" s="29"/>
    </row>
    <row r="4" spans="1:8" s="197" customFormat="1" ht="18.75" x14ac:dyDescent="0.2">
      <c r="A4" s="195"/>
      <c r="B4" s="196" t="s">
        <v>137</v>
      </c>
      <c r="C4" s="195"/>
      <c r="D4" s="195"/>
      <c r="E4" s="29"/>
      <c r="F4" s="29"/>
      <c r="G4" s="29"/>
      <c r="H4" s="29"/>
    </row>
    <row r="5" spans="1:8" s="197" customFormat="1" x14ac:dyDescent="0.2">
      <c r="A5" s="195"/>
      <c r="B5" s="195"/>
      <c r="C5" s="195"/>
      <c r="D5" s="195"/>
      <c r="E5" s="29"/>
      <c r="F5" s="29"/>
      <c r="G5" s="29"/>
      <c r="H5" s="29"/>
    </row>
    <row r="6" spans="1:8" s="199" customFormat="1" ht="56.1" customHeight="1" x14ac:dyDescent="0.2">
      <c r="A6" s="198"/>
      <c r="B6" s="195"/>
      <c r="C6" s="195"/>
      <c r="D6" s="195"/>
      <c r="E6" s="29"/>
      <c r="F6" s="29"/>
      <c r="G6" s="29"/>
      <c r="H6" s="29"/>
    </row>
    <row r="7" spans="1:8" s="197" customFormat="1" ht="15.95" customHeight="1" x14ac:dyDescent="0.2">
      <c r="A7" s="195"/>
      <c r="B7" s="195"/>
      <c r="C7" s="195"/>
      <c r="D7" s="195"/>
      <c r="E7" s="29"/>
      <c r="F7" s="29"/>
      <c r="G7" s="29"/>
      <c r="H7" s="29"/>
    </row>
    <row r="8" spans="1:8" s="86" customFormat="1" ht="15.95" customHeight="1" x14ac:dyDescent="0.2">
      <c r="A8" s="85"/>
      <c r="B8" s="189" t="s">
        <v>406</v>
      </c>
      <c r="C8" s="91" t="str">
        <f>"År "&amp;'Forside + Stamdata'!J24&amp;""</f>
        <v>År [Indtast år]</v>
      </c>
      <c r="D8" s="85"/>
      <c r="E8" s="29"/>
      <c r="F8" s="29"/>
      <c r="G8" s="29"/>
      <c r="H8" s="29"/>
    </row>
    <row r="9" spans="1:8" s="86" customFormat="1" ht="30" customHeight="1" x14ac:dyDescent="0.2">
      <c r="A9" s="85"/>
      <c r="B9" s="189" t="s">
        <v>138</v>
      </c>
      <c r="C9" s="110" t="s">
        <v>385</v>
      </c>
      <c r="D9" s="85"/>
      <c r="E9" s="29"/>
      <c r="F9" s="29"/>
      <c r="G9" s="29"/>
      <c r="H9" s="29"/>
    </row>
    <row r="10" spans="1:8" s="86" customFormat="1" ht="30" customHeight="1" x14ac:dyDescent="0.2">
      <c r="A10" s="85"/>
      <c r="B10" s="189" t="s">
        <v>139</v>
      </c>
      <c r="C10" s="110" t="s">
        <v>385</v>
      </c>
      <c r="D10" s="85"/>
      <c r="E10" s="29"/>
      <c r="F10" s="29"/>
      <c r="G10" s="29"/>
      <c r="H10" s="29"/>
    </row>
    <row r="11" spans="1:8" s="86" customFormat="1" ht="30" customHeight="1" x14ac:dyDescent="0.2">
      <c r="A11" s="85"/>
      <c r="B11" s="189" t="s">
        <v>140</v>
      </c>
      <c r="C11" s="91">
        <f>SUM(C9:D10)</f>
        <v>0</v>
      </c>
      <c r="D11" s="85"/>
      <c r="E11" s="29"/>
      <c r="F11" s="29"/>
      <c r="G11" s="29"/>
      <c r="H11" s="29"/>
    </row>
    <row r="12" spans="1:8" x14ac:dyDescent="0.2">
      <c r="A12" s="26"/>
      <c r="B12" s="195"/>
      <c r="C12" s="195"/>
      <c r="D12" s="195"/>
      <c r="E12" s="29"/>
      <c r="F12" s="29"/>
      <c r="G12" s="29"/>
      <c r="H12" s="29"/>
    </row>
    <row r="13" spans="1:8" s="84" customFormat="1" ht="20.100000000000001" customHeight="1" x14ac:dyDescent="0.2">
      <c r="A13" s="83"/>
      <c r="B13" s="195"/>
      <c r="C13" s="195"/>
      <c r="D13" s="195"/>
      <c r="E13" s="29"/>
      <c r="F13" s="29"/>
      <c r="G13" s="29"/>
      <c r="H13" s="29"/>
    </row>
    <row r="14" spans="1:8" s="86" customFormat="1" ht="30" customHeight="1" x14ac:dyDescent="0.2">
      <c r="A14" s="85"/>
      <c r="B14" s="321" t="s">
        <v>141</v>
      </c>
      <c r="C14" s="91" t="str">
        <f>"År "&amp;'Forside + Stamdata'!J24&amp;""</f>
        <v>År [Indtast år]</v>
      </c>
      <c r="D14" s="85"/>
      <c r="E14" s="29"/>
      <c r="F14" s="29"/>
      <c r="G14" s="29"/>
      <c r="H14" s="29"/>
    </row>
    <row r="15" spans="1:8" s="86" customFormat="1" ht="30" customHeight="1" x14ac:dyDescent="0.2">
      <c r="A15" s="85"/>
      <c r="B15" s="322"/>
      <c r="C15" s="110" t="s">
        <v>405</v>
      </c>
      <c r="D15" s="85"/>
      <c r="E15" s="29"/>
      <c r="F15" s="29"/>
      <c r="G15" s="29"/>
      <c r="H15" s="29"/>
    </row>
    <row r="16" spans="1:8" s="88" customFormat="1" x14ac:dyDescent="0.2">
      <c r="A16" s="87"/>
      <c r="B16" s="87"/>
      <c r="C16" s="87"/>
      <c r="D16" s="87"/>
      <c r="E16" s="29"/>
      <c r="F16" s="29"/>
      <c r="G16" s="29"/>
      <c r="H16" s="29"/>
    </row>
    <row r="17" spans="1:8" x14ac:dyDescent="0.2">
      <c r="A17" s="87"/>
      <c r="B17" s="87"/>
      <c r="C17" s="87"/>
      <c r="D17" s="87"/>
      <c r="E17" s="29"/>
      <c r="F17" s="29"/>
      <c r="G17" s="29"/>
      <c r="H17" s="29"/>
    </row>
    <row r="18" spans="1:8" s="201" customFormat="1" ht="96" customHeight="1" x14ac:dyDescent="0.2">
      <c r="A18" s="87"/>
      <c r="B18" s="87"/>
      <c r="C18" s="87"/>
      <c r="D18" s="87"/>
      <c r="E18" s="87"/>
      <c r="F18" s="87"/>
      <c r="G18" s="87"/>
      <c r="H18" s="87"/>
    </row>
    <row r="19" spans="1:8" x14ac:dyDescent="0.2">
      <c r="A19" s="87"/>
      <c r="B19" s="87"/>
      <c r="C19" s="87"/>
      <c r="D19" s="87"/>
      <c r="E19" s="87"/>
      <c r="F19" s="87"/>
      <c r="G19" s="87"/>
      <c r="H19" s="87"/>
    </row>
    <row r="20" spans="1:8" x14ac:dyDescent="0.2">
      <c r="A20" s="87"/>
      <c r="B20" s="87"/>
      <c r="C20" s="87"/>
      <c r="D20" s="87"/>
      <c r="E20" s="87"/>
      <c r="F20" s="87"/>
      <c r="G20" s="87"/>
      <c r="H20" s="87"/>
    </row>
    <row r="25" spans="1:8" x14ac:dyDescent="0.2">
      <c r="B25" s="190" t="s">
        <v>402</v>
      </c>
      <c r="C25" s="110" t="s">
        <v>385</v>
      </c>
    </row>
    <row r="26" spans="1:8" x14ac:dyDescent="0.2">
      <c r="B26" s="191" t="s">
        <v>404</v>
      </c>
      <c r="C26" s="200" t="s">
        <v>405</v>
      </c>
    </row>
    <row r="27" spans="1:8" x14ac:dyDescent="0.2">
      <c r="B27" s="318" t="s">
        <v>403</v>
      </c>
      <c r="C27" s="320" t="e">
        <f>C25/C26</f>
        <v>#VALUE!</v>
      </c>
    </row>
    <row r="28" spans="1:8" x14ac:dyDescent="0.2">
      <c r="B28" s="319"/>
      <c r="C28" s="320"/>
    </row>
    <row r="30" spans="1:8" ht="18.75" x14ac:dyDescent="0.3">
      <c r="C30" s="202"/>
    </row>
  </sheetData>
  <mergeCells count="3">
    <mergeCell ref="B27:B28"/>
    <mergeCell ref="C27:C28"/>
    <mergeCell ref="B14:B15"/>
  </mergeCells>
  <pageMargins left="0.7" right="0.7" top="0.75" bottom="0.75" header="0.3" footer="0.3"/>
  <pageSetup paperSize="9" orientation="landscape" horizontalDpi="0" verticalDpi="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BB363-767D-4D47-8027-A02E8AD3DF76}">
  <dimension ref="A1:I17"/>
  <sheetViews>
    <sheetView showGridLines="0" zoomScaleNormal="100" zoomScalePageLayoutView="84" workbookViewId="0">
      <selection activeCell="M39" sqref="M39"/>
    </sheetView>
  </sheetViews>
  <sheetFormatPr defaultColWidth="11" defaultRowHeight="13.5" x14ac:dyDescent="0.2"/>
  <cols>
    <col min="1" max="1" width="2" style="1" customWidth="1"/>
    <col min="2" max="2" width="47.5703125" style="1" customWidth="1"/>
    <col min="3" max="3" width="29.42578125" style="1" customWidth="1"/>
    <col min="4" max="4" width="23.42578125" style="1" customWidth="1"/>
    <col min="5" max="5" width="2" style="1" customWidth="1"/>
    <col min="6" max="6" width="13" style="1" customWidth="1"/>
    <col min="7" max="7" width="18" style="1" customWidth="1"/>
    <col min="8" max="8" width="12.42578125" style="1" customWidth="1"/>
    <col min="9" max="9" width="3" style="1" customWidth="1"/>
    <col min="10" max="16384" width="11" style="1"/>
  </cols>
  <sheetData>
    <row r="1" spans="1:9" x14ac:dyDescent="0.2">
      <c r="A1" s="2"/>
      <c r="B1" s="2"/>
      <c r="C1" s="2"/>
      <c r="D1" s="2"/>
      <c r="E1" s="2"/>
      <c r="F1" s="2"/>
      <c r="G1" s="4"/>
      <c r="H1" s="4"/>
      <c r="I1" s="4"/>
    </row>
    <row r="2" spans="1:9" s="6" customFormat="1" ht="21.95" customHeight="1" x14ac:dyDescent="0.2">
      <c r="A2" s="4"/>
      <c r="B2" s="71" t="str">
        <f>'Forside + Stamdata'!J23</f>
        <v>[Indtast virksomhedsnavn]</v>
      </c>
      <c r="C2" s="71"/>
      <c r="D2" s="4"/>
      <c r="E2" s="4"/>
      <c r="F2" s="4"/>
      <c r="G2" s="4"/>
      <c r="H2" s="4"/>
      <c r="I2" s="4"/>
    </row>
    <row r="3" spans="1:9" x14ac:dyDescent="0.2">
      <c r="A3" s="2"/>
      <c r="B3" s="5"/>
      <c r="C3" s="5"/>
      <c r="D3" s="2"/>
      <c r="E3" s="2"/>
      <c r="F3" s="2"/>
      <c r="G3" s="4"/>
      <c r="H3" s="4"/>
      <c r="I3" s="4"/>
    </row>
    <row r="4" spans="1:9" s="11" customFormat="1" ht="24.95" customHeight="1" x14ac:dyDescent="0.2">
      <c r="A4" s="7"/>
      <c r="B4" s="8" t="s">
        <v>35</v>
      </c>
      <c r="C4" s="8"/>
      <c r="D4" s="7"/>
      <c r="E4" s="7"/>
      <c r="F4" s="7"/>
      <c r="G4" s="4"/>
      <c r="H4" s="4"/>
      <c r="I4" s="4"/>
    </row>
    <row r="5" spans="1:9" s="11" customFormat="1" x14ac:dyDescent="0.2">
      <c r="A5" s="7"/>
      <c r="B5" s="7"/>
      <c r="C5" s="7"/>
      <c r="D5" s="7"/>
      <c r="E5" s="7"/>
      <c r="F5" s="7"/>
      <c r="G5" s="4"/>
      <c r="H5" s="4"/>
      <c r="I5" s="4"/>
    </row>
    <row r="6" spans="1:9" s="21" customFormat="1" ht="140.1" customHeight="1" x14ac:dyDescent="0.2">
      <c r="A6" s="20"/>
      <c r="B6" s="7"/>
      <c r="C6" s="7"/>
      <c r="D6" s="7"/>
      <c r="E6" s="7"/>
      <c r="F6" s="7"/>
      <c r="G6" s="4"/>
      <c r="H6" s="4"/>
      <c r="I6" s="4"/>
    </row>
    <row r="7" spans="1:9" s="82" customFormat="1" ht="18.95" customHeight="1" x14ac:dyDescent="0.2">
      <c r="A7" s="80"/>
      <c r="B7" s="323" t="str">
        <f>"Forurening af luft, vand og jord (pkt. 32), "&amp;'Forside + Stamdata'!J24&amp;""</f>
        <v>Forurening af luft, vand og jord (pkt. 32), [Indtast år]</v>
      </c>
      <c r="C7" s="323"/>
      <c r="D7" s="323"/>
      <c r="E7" s="80"/>
      <c r="F7" s="80"/>
      <c r="G7" s="4"/>
      <c r="H7" s="4"/>
      <c r="I7" s="4"/>
    </row>
    <row r="8" spans="1:9" s="82" customFormat="1" ht="30" customHeight="1" x14ac:dyDescent="0.2">
      <c r="A8" s="80"/>
      <c r="B8" s="93" t="s">
        <v>142</v>
      </c>
      <c r="C8" s="94" t="s">
        <v>143</v>
      </c>
      <c r="D8" s="94" t="s">
        <v>144</v>
      </c>
      <c r="E8" s="80"/>
      <c r="F8" s="4"/>
      <c r="G8" s="4"/>
      <c r="H8" s="4"/>
      <c r="I8" s="4"/>
    </row>
    <row r="9" spans="1:9" s="82" customFormat="1" ht="27" customHeight="1" x14ac:dyDescent="0.2">
      <c r="A9" s="80"/>
      <c r="B9" s="185" t="s">
        <v>145</v>
      </c>
      <c r="C9" s="95" t="s">
        <v>146</v>
      </c>
      <c r="D9" s="95" t="s">
        <v>147</v>
      </c>
      <c r="E9" s="80"/>
      <c r="F9" s="4"/>
      <c r="G9" s="4"/>
      <c r="H9" s="4"/>
      <c r="I9" s="112"/>
    </row>
    <row r="10" spans="1:9" s="82" customFormat="1" ht="27" customHeight="1" x14ac:dyDescent="0.2">
      <c r="A10" s="80"/>
      <c r="B10" s="97" t="s">
        <v>148</v>
      </c>
      <c r="C10" s="95" t="s">
        <v>146</v>
      </c>
      <c r="D10" s="95" t="s">
        <v>147</v>
      </c>
      <c r="E10" s="80"/>
      <c r="F10" s="4"/>
      <c r="G10" s="4"/>
      <c r="H10" s="4"/>
      <c r="I10" s="114"/>
    </row>
    <row r="11" spans="1:9" ht="27" customHeight="1" x14ac:dyDescent="0.2">
      <c r="A11" s="2"/>
      <c r="B11" s="97" t="s">
        <v>149</v>
      </c>
      <c r="C11" s="95" t="s">
        <v>146</v>
      </c>
      <c r="D11" s="95" t="s">
        <v>147</v>
      </c>
      <c r="E11" s="80"/>
      <c r="F11" s="4"/>
      <c r="G11" s="4"/>
      <c r="H11" s="4"/>
      <c r="I11" s="113"/>
    </row>
    <row r="12" spans="1:9" x14ac:dyDescent="0.2">
      <c r="A12" s="80"/>
      <c r="B12" s="80"/>
      <c r="C12" s="80"/>
      <c r="D12" s="80"/>
      <c r="E12" s="80"/>
      <c r="F12" s="80"/>
      <c r="G12" s="80"/>
      <c r="H12" s="80"/>
      <c r="I12" s="80"/>
    </row>
    <row r="13" spans="1:9" x14ac:dyDescent="0.2">
      <c r="A13" s="80"/>
      <c r="B13" s="80"/>
      <c r="C13" s="80"/>
      <c r="D13" s="80"/>
      <c r="E13" s="80"/>
      <c r="F13" s="80"/>
      <c r="G13" s="80"/>
      <c r="H13" s="80"/>
      <c r="I13" s="80"/>
    </row>
    <row r="14" spans="1:9" x14ac:dyDescent="0.2">
      <c r="A14" s="80"/>
      <c r="B14" s="80"/>
      <c r="C14" s="80"/>
      <c r="D14" s="80"/>
      <c r="E14" s="80"/>
      <c r="F14" s="80"/>
      <c r="G14" s="80"/>
      <c r="H14" s="80"/>
      <c r="I14" s="80"/>
    </row>
    <row r="15" spans="1:9" x14ac:dyDescent="0.2">
      <c r="A15" s="80"/>
      <c r="B15" s="80"/>
      <c r="C15" s="80"/>
      <c r="D15" s="80"/>
      <c r="E15" s="80"/>
      <c r="F15" s="80"/>
      <c r="G15" s="80"/>
      <c r="H15" s="80"/>
      <c r="I15" s="80"/>
    </row>
    <row r="16" spans="1:9" x14ac:dyDescent="0.2">
      <c r="A16" s="80"/>
      <c r="B16" s="80"/>
      <c r="C16" s="80"/>
      <c r="D16" s="80"/>
      <c r="E16" s="80"/>
      <c r="F16" s="80"/>
      <c r="G16" s="80"/>
      <c r="H16" s="80"/>
      <c r="I16" s="80"/>
    </row>
    <row r="17" spans="1:9" x14ac:dyDescent="0.2">
      <c r="A17" s="80"/>
      <c r="B17" s="80"/>
      <c r="C17" s="80"/>
      <c r="D17" s="80"/>
      <c r="E17" s="80"/>
      <c r="F17" s="80"/>
      <c r="G17" s="80"/>
      <c r="H17" s="80"/>
      <c r="I17" s="80"/>
    </row>
  </sheetData>
  <mergeCells count="1">
    <mergeCell ref="B7:D7"/>
  </mergeCells>
  <pageMargins left="0.7" right="0.7" top="0.75" bottom="0.75" header="0.3" footer="0.3"/>
  <pageSetup paperSize="9" scale="95" orientation="landscape" horizontalDpi="0" verticalDpi="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C77A3-A78A-3B46-9118-57D96E7A51BC}">
  <dimension ref="A1:K25"/>
  <sheetViews>
    <sheetView showGridLines="0" showWhiteSpace="0" topLeftCell="A4" zoomScaleNormal="100" zoomScalePageLayoutView="84" workbookViewId="0">
      <selection activeCell="M39" sqref="M39"/>
    </sheetView>
  </sheetViews>
  <sheetFormatPr defaultColWidth="11" defaultRowHeight="13.5" x14ac:dyDescent="0.2"/>
  <cols>
    <col min="1" max="1" width="2" style="1" customWidth="1"/>
    <col min="2" max="2" width="23.42578125" style="1" customWidth="1"/>
    <col min="3" max="3" width="24.42578125" style="1" customWidth="1"/>
    <col min="4" max="4" width="26.42578125" style="1" customWidth="1"/>
    <col min="5" max="5" width="22.140625" style="1" customWidth="1"/>
    <col min="6" max="6" width="23.42578125" style="1" customWidth="1"/>
    <col min="7" max="7" width="18" style="1" customWidth="1"/>
    <col min="8" max="8" width="5.140625" style="1" customWidth="1"/>
    <col min="9" max="16384" width="11" style="1"/>
  </cols>
  <sheetData>
    <row r="1" spans="1:11" x14ac:dyDescent="0.2">
      <c r="A1" s="2"/>
      <c r="B1" s="2"/>
      <c r="C1" s="2"/>
      <c r="D1" s="2"/>
      <c r="E1" s="2"/>
      <c r="F1" s="2"/>
      <c r="G1" s="4"/>
      <c r="H1" s="4"/>
      <c r="I1" s="4"/>
      <c r="J1" s="4"/>
      <c r="K1" s="4"/>
    </row>
    <row r="2" spans="1:11" s="6" customFormat="1" ht="21.95" customHeight="1" x14ac:dyDescent="0.2">
      <c r="A2" s="4"/>
      <c r="B2" s="71" t="str">
        <f>'Forside + Stamdata'!J23</f>
        <v>[Indtast virksomhedsnavn]</v>
      </c>
      <c r="C2" s="71"/>
      <c r="D2" s="71"/>
      <c r="E2" s="4"/>
      <c r="F2" s="4"/>
      <c r="G2" s="4"/>
      <c r="H2" s="4"/>
      <c r="I2" s="4"/>
      <c r="J2" s="4"/>
      <c r="K2" s="4"/>
    </row>
    <row r="3" spans="1:11" x14ac:dyDescent="0.2">
      <c r="A3" s="2"/>
      <c r="B3" s="5"/>
      <c r="C3" s="5"/>
      <c r="D3" s="5"/>
      <c r="E3" s="2"/>
      <c r="F3" s="2"/>
      <c r="G3" s="4"/>
      <c r="H3" s="4"/>
      <c r="I3" s="4"/>
      <c r="J3" s="4"/>
      <c r="K3" s="4"/>
    </row>
    <row r="4" spans="1:11" s="11" customFormat="1" ht="18.75" x14ac:dyDescent="0.2">
      <c r="A4" s="7"/>
      <c r="B4" s="8" t="s">
        <v>150</v>
      </c>
      <c r="C4" s="8"/>
      <c r="D4" s="8"/>
      <c r="E4" s="7"/>
      <c r="F4" s="7"/>
      <c r="G4" s="4"/>
      <c r="H4" s="4"/>
      <c r="I4" s="4"/>
      <c r="J4" s="4"/>
      <c r="K4" s="4"/>
    </row>
    <row r="5" spans="1:11" s="11" customFormat="1" x14ac:dyDescent="0.2">
      <c r="A5" s="7"/>
      <c r="B5" s="7"/>
      <c r="C5" s="7"/>
      <c r="D5" s="7"/>
      <c r="E5" s="7"/>
      <c r="F5" s="7"/>
      <c r="G5" s="4"/>
      <c r="H5" s="4"/>
      <c r="I5" s="4"/>
      <c r="J5" s="4"/>
      <c r="K5" s="4"/>
    </row>
    <row r="6" spans="1:11" s="21" customFormat="1" ht="56.1" customHeight="1" x14ac:dyDescent="0.2">
      <c r="A6" s="20"/>
      <c r="B6" s="7"/>
      <c r="C6" s="7"/>
      <c r="D6" s="7"/>
      <c r="E6" s="7"/>
      <c r="F6" s="7"/>
      <c r="G6" s="4"/>
      <c r="H6" s="4"/>
      <c r="I6" s="4"/>
      <c r="J6" s="4"/>
      <c r="K6" s="4"/>
    </row>
    <row r="7" spans="1:11" s="11" customFormat="1" ht="6" customHeight="1" x14ac:dyDescent="0.2">
      <c r="A7" s="7"/>
      <c r="B7" s="7"/>
      <c r="C7" s="7"/>
      <c r="D7" s="7"/>
      <c r="E7" s="7"/>
      <c r="F7" s="7"/>
      <c r="G7" s="4"/>
      <c r="H7" s="4"/>
      <c r="I7" s="4"/>
      <c r="J7" s="4"/>
      <c r="K7" s="4"/>
    </row>
    <row r="8" spans="1:11" s="11" customFormat="1" ht="3.95" customHeight="1" x14ac:dyDescent="0.2">
      <c r="A8" s="7"/>
      <c r="B8" s="7"/>
      <c r="C8" s="7"/>
      <c r="D8" s="7"/>
      <c r="E8" s="7"/>
      <c r="F8" s="7"/>
      <c r="G8" s="4"/>
      <c r="H8" s="4"/>
      <c r="I8" s="4"/>
      <c r="J8" s="4"/>
      <c r="K8" s="4"/>
    </row>
    <row r="9" spans="1:11" s="82" customFormat="1" ht="33" customHeight="1" x14ac:dyDescent="0.2">
      <c r="A9" s="80"/>
      <c r="B9" s="328" t="s">
        <v>151</v>
      </c>
      <c r="C9" s="328"/>
      <c r="D9" s="328"/>
      <c r="E9" s="328"/>
      <c r="F9" s="328"/>
      <c r="G9" s="4"/>
      <c r="H9" s="4"/>
      <c r="I9" s="4"/>
      <c r="J9" s="4"/>
      <c r="K9" s="4"/>
    </row>
    <row r="10" spans="1:11" s="82" customFormat="1" ht="44.1" customHeight="1" x14ac:dyDescent="0.2">
      <c r="A10" s="80"/>
      <c r="B10" s="92" t="s">
        <v>152</v>
      </c>
      <c r="C10" s="92" t="s">
        <v>153</v>
      </c>
      <c r="D10" s="92" t="s">
        <v>154</v>
      </c>
      <c r="E10" s="325" t="s">
        <v>155</v>
      </c>
      <c r="F10" s="325"/>
      <c r="G10" s="4"/>
      <c r="H10" s="4"/>
      <c r="I10" s="4"/>
      <c r="J10" s="4"/>
      <c r="K10" s="4"/>
    </row>
    <row r="11" spans="1:11" s="82" customFormat="1" ht="18.95" customHeight="1" x14ac:dyDescent="0.2">
      <c r="A11" s="80"/>
      <c r="B11" s="104" t="s">
        <v>158</v>
      </c>
      <c r="C11" s="105" t="s">
        <v>157</v>
      </c>
      <c r="D11" s="105" t="s">
        <v>168</v>
      </c>
      <c r="E11" s="326" t="s">
        <v>169</v>
      </c>
      <c r="F11" s="326"/>
      <c r="G11" s="4"/>
      <c r="H11" s="4"/>
      <c r="I11" s="4"/>
      <c r="J11" s="4"/>
      <c r="K11" s="4"/>
    </row>
    <row r="12" spans="1:11" s="82" customFormat="1" ht="18.95" customHeight="1" x14ac:dyDescent="0.2">
      <c r="A12" s="80"/>
      <c r="B12" s="97" t="s">
        <v>166</v>
      </c>
      <c r="C12" s="98" t="s">
        <v>157</v>
      </c>
      <c r="D12" s="98" t="s">
        <v>168</v>
      </c>
      <c r="E12" s="327" t="s">
        <v>169</v>
      </c>
      <c r="F12" s="327"/>
      <c r="G12" s="4"/>
      <c r="H12" s="4"/>
      <c r="I12" s="4"/>
      <c r="J12" s="4"/>
      <c r="K12" s="4"/>
    </row>
    <row r="13" spans="1:11" s="82" customFormat="1" ht="18.95" customHeight="1" x14ac:dyDescent="0.2">
      <c r="A13" s="80"/>
      <c r="B13" s="97" t="s">
        <v>167</v>
      </c>
      <c r="C13" s="98" t="s">
        <v>157</v>
      </c>
      <c r="D13" s="98" t="s">
        <v>168</v>
      </c>
      <c r="E13" s="327" t="s">
        <v>169</v>
      </c>
      <c r="F13" s="327"/>
      <c r="G13" s="4"/>
      <c r="H13" s="4"/>
      <c r="I13" s="4"/>
      <c r="J13" s="4"/>
      <c r="K13" s="4"/>
    </row>
    <row r="14" spans="1:11" x14ac:dyDescent="0.2">
      <c r="A14" s="2"/>
      <c r="B14" s="7"/>
      <c r="C14" s="7"/>
      <c r="D14" s="7"/>
      <c r="E14" s="7"/>
      <c r="F14" s="7"/>
      <c r="G14" s="4"/>
      <c r="H14" s="4"/>
      <c r="I14" s="4"/>
      <c r="J14" s="4"/>
      <c r="K14" s="4"/>
    </row>
    <row r="15" spans="1:11" s="84" customFormat="1" ht="35.1" customHeight="1" x14ac:dyDescent="0.2">
      <c r="A15" s="83"/>
      <c r="B15" s="7"/>
      <c r="C15" s="7"/>
      <c r="D15" s="7"/>
      <c r="E15" s="7"/>
      <c r="F15" s="7"/>
      <c r="G15" s="4"/>
      <c r="H15" s="4"/>
      <c r="I15" s="4"/>
      <c r="J15" s="4"/>
      <c r="K15" s="4"/>
    </row>
    <row r="16" spans="1:11" s="86" customFormat="1" ht="30" customHeight="1" x14ac:dyDescent="0.2">
      <c r="A16" s="85"/>
      <c r="B16" s="329" t="s">
        <v>178</v>
      </c>
      <c r="C16" s="330"/>
      <c r="D16" s="330"/>
      <c r="E16" s="330"/>
      <c r="F16" s="331"/>
      <c r="G16" s="4"/>
      <c r="H16" s="4"/>
      <c r="I16" s="4"/>
      <c r="J16" s="4"/>
      <c r="K16" s="4"/>
    </row>
    <row r="17" spans="1:11" s="86" customFormat="1" ht="30" customHeight="1" x14ac:dyDescent="0.2">
      <c r="A17" s="85"/>
      <c r="B17" s="333" t="s">
        <v>176</v>
      </c>
      <c r="C17" s="333"/>
      <c r="D17" s="332" t="s">
        <v>179</v>
      </c>
      <c r="E17" s="332"/>
      <c r="F17" s="332"/>
      <c r="G17" s="4"/>
      <c r="H17" s="4"/>
      <c r="I17" s="4"/>
      <c r="J17" s="4"/>
      <c r="K17" s="4"/>
    </row>
    <row r="18" spans="1:11" s="86" customFormat="1" ht="30" customHeight="1" x14ac:dyDescent="0.2">
      <c r="A18" s="85"/>
      <c r="B18" s="333"/>
      <c r="C18" s="333"/>
      <c r="D18" s="106" t="s">
        <v>177</v>
      </c>
      <c r="E18" s="106" t="s">
        <v>185</v>
      </c>
      <c r="F18" s="177" t="s">
        <v>180</v>
      </c>
      <c r="G18" s="4"/>
      <c r="H18" s="4"/>
      <c r="I18" s="4"/>
      <c r="J18" s="4"/>
      <c r="K18" s="4"/>
    </row>
    <row r="19" spans="1:11" s="88" customFormat="1" ht="21.95" customHeight="1" x14ac:dyDescent="0.2">
      <c r="A19" s="87"/>
      <c r="B19" s="324" t="s">
        <v>181</v>
      </c>
      <c r="C19" s="324"/>
      <c r="D19" s="110" t="s">
        <v>186</v>
      </c>
      <c r="E19" s="110" t="s">
        <v>186</v>
      </c>
      <c r="F19" s="179" t="e">
        <f>(E19-D19)/D19</f>
        <v>#VALUE!</v>
      </c>
      <c r="G19" s="4"/>
      <c r="H19" s="4"/>
      <c r="I19" s="4"/>
      <c r="J19" s="4"/>
      <c r="K19" s="4"/>
    </row>
    <row r="20" spans="1:11" ht="24" customHeight="1" x14ac:dyDescent="0.2">
      <c r="A20" s="87"/>
      <c r="B20" s="324" t="s">
        <v>182</v>
      </c>
      <c r="C20" s="324"/>
      <c r="D20" s="110" t="s">
        <v>186</v>
      </c>
      <c r="E20" s="110" t="s">
        <v>186</v>
      </c>
      <c r="F20" s="179" t="e">
        <f>(E20-D20)/D20</f>
        <v>#VALUE!</v>
      </c>
      <c r="G20" s="4"/>
      <c r="H20" s="4"/>
      <c r="I20" s="4"/>
      <c r="J20" s="4"/>
      <c r="K20" s="4"/>
    </row>
    <row r="21" spans="1:11" s="89" customFormat="1" ht="23.1" customHeight="1" x14ac:dyDescent="0.2">
      <c r="A21" s="87"/>
      <c r="B21" s="324" t="s">
        <v>183</v>
      </c>
      <c r="C21" s="324"/>
      <c r="D21" s="110" t="s">
        <v>186</v>
      </c>
      <c r="E21" s="110" t="s">
        <v>186</v>
      </c>
      <c r="F21" s="179" t="e">
        <f>(E21-D21)/D21</f>
        <v>#VALUE!</v>
      </c>
      <c r="G21" s="87"/>
      <c r="H21" s="87"/>
      <c r="I21" s="87"/>
      <c r="J21" s="4"/>
      <c r="K21" s="4"/>
    </row>
    <row r="22" spans="1:11" ht="26.1" customHeight="1" x14ac:dyDescent="0.2">
      <c r="A22" s="87"/>
      <c r="B22" s="324" t="s">
        <v>184</v>
      </c>
      <c r="C22" s="324"/>
      <c r="D22" s="110" t="s">
        <v>186</v>
      </c>
      <c r="E22" s="110" t="s">
        <v>186</v>
      </c>
      <c r="F22" s="179" t="e">
        <f>(E22-D22)/D22</f>
        <v>#VALUE!</v>
      </c>
      <c r="G22" s="87"/>
      <c r="H22" s="87"/>
      <c r="I22" s="87"/>
      <c r="J22" s="4"/>
      <c r="K22" s="4"/>
    </row>
    <row r="23" spans="1:11" x14ac:dyDescent="0.2">
      <c r="A23" s="87"/>
      <c r="B23" s="108"/>
      <c r="C23" s="108"/>
      <c r="D23" s="87"/>
      <c r="E23" s="87"/>
      <c r="F23" s="87"/>
      <c r="G23" s="87"/>
      <c r="H23" s="87"/>
      <c r="I23" s="87"/>
      <c r="J23" s="4"/>
      <c r="K23" s="4"/>
    </row>
    <row r="24" spans="1:11" x14ac:dyDescent="0.2">
      <c r="A24" s="87"/>
      <c r="B24" s="87"/>
      <c r="C24" s="87"/>
      <c r="D24" s="87"/>
      <c r="E24" s="87"/>
      <c r="F24" s="87"/>
      <c r="G24" s="87"/>
      <c r="H24" s="87"/>
      <c r="I24" s="87"/>
      <c r="J24" s="87"/>
      <c r="K24" s="87"/>
    </row>
    <row r="25" spans="1:11" x14ac:dyDescent="0.2">
      <c r="A25" s="87"/>
      <c r="B25" s="87"/>
      <c r="C25" s="87"/>
      <c r="D25" s="87"/>
      <c r="E25" s="87"/>
      <c r="F25" s="87"/>
      <c r="G25" s="87"/>
      <c r="H25" s="87"/>
      <c r="I25" s="87"/>
      <c r="J25" s="87"/>
      <c r="K25" s="87"/>
    </row>
  </sheetData>
  <mergeCells count="12">
    <mergeCell ref="B9:F9"/>
    <mergeCell ref="B16:F16"/>
    <mergeCell ref="D17:F17"/>
    <mergeCell ref="B17:C18"/>
    <mergeCell ref="B19:C19"/>
    <mergeCell ref="B20:C20"/>
    <mergeCell ref="B21:C21"/>
    <mergeCell ref="B22:C22"/>
    <mergeCell ref="E10:F10"/>
    <mergeCell ref="E11:F11"/>
    <mergeCell ref="E12:F12"/>
    <mergeCell ref="E13:F13"/>
  </mergeCells>
  <pageMargins left="0.7" right="0.7" top="0.75" bottom="0.75" header="0.3" footer="0.3"/>
  <pageSetup paperSize="9" scale="95" orientation="landscape" horizontalDpi="0" verticalDpi="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BA947-0F91-FA4A-A72C-C577D9F3AB16}">
  <dimension ref="A1:H27"/>
  <sheetViews>
    <sheetView showGridLines="0" zoomScaleNormal="100" zoomScaleSheetLayoutView="125" zoomScalePageLayoutView="58" workbookViewId="0">
      <selection activeCell="M39" sqref="M39"/>
    </sheetView>
  </sheetViews>
  <sheetFormatPr defaultColWidth="11" defaultRowHeight="13.5" x14ac:dyDescent="0.2"/>
  <cols>
    <col min="1" max="1" width="2" style="1" customWidth="1"/>
    <col min="2" max="2" width="71.140625" style="1" customWidth="1"/>
    <col min="3" max="3" width="23.42578125" style="1" customWidth="1"/>
    <col min="4" max="4" width="13" style="1" customWidth="1"/>
    <col min="5" max="5" width="18" style="1" customWidth="1"/>
    <col min="6" max="6" width="5.140625" style="1" customWidth="1"/>
    <col min="7" max="7" width="11.85546875" style="1" customWidth="1"/>
    <col min="8" max="8" width="2.5703125" style="1" customWidth="1"/>
    <col min="9" max="16384" width="11" style="1"/>
  </cols>
  <sheetData>
    <row r="1" spans="1:8" x14ac:dyDescent="0.2">
      <c r="A1" s="2"/>
      <c r="B1" s="2"/>
      <c r="C1" s="2"/>
      <c r="D1" s="2"/>
      <c r="E1" s="4"/>
      <c r="F1" s="4"/>
      <c r="G1" s="4"/>
      <c r="H1" s="4"/>
    </row>
    <row r="2" spans="1:8" s="6" customFormat="1" ht="21.95" customHeight="1" x14ac:dyDescent="0.2">
      <c r="A2" s="4"/>
      <c r="B2" s="71" t="str">
        <f>'Forside + Stamdata'!J23</f>
        <v>[Indtast virksomhedsnavn]</v>
      </c>
      <c r="C2" s="4"/>
      <c r="D2" s="4"/>
      <c r="E2" s="4"/>
      <c r="F2" s="4"/>
      <c r="G2" s="4"/>
      <c r="H2" s="4"/>
    </row>
    <row r="3" spans="1:8" x14ac:dyDescent="0.2">
      <c r="A3" s="2"/>
      <c r="B3" s="5"/>
      <c r="C3" s="2"/>
      <c r="D3" s="2"/>
      <c r="E3" s="4"/>
      <c r="F3" s="4"/>
      <c r="G3" s="4"/>
      <c r="H3" s="4"/>
    </row>
    <row r="4" spans="1:8" s="11" customFormat="1" ht="18.75" x14ac:dyDescent="0.2">
      <c r="A4" s="7"/>
      <c r="B4" s="8" t="s">
        <v>337</v>
      </c>
      <c r="C4" s="7"/>
      <c r="D4" s="7"/>
      <c r="E4" s="4"/>
      <c r="F4" s="4"/>
      <c r="G4" s="4"/>
      <c r="H4" s="4"/>
    </row>
    <row r="5" spans="1:8" s="11" customFormat="1" x14ac:dyDescent="0.2">
      <c r="A5" s="7"/>
      <c r="B5" s="7"/>
      <c r="C5" s="7"/>
      <c r="D5" s="7"/>
      <c r="E5" s="4"/>
      <c r="F5" s="4"/>
      <c r="G5" s="4"/>
      <c r="H5" s="4"/>
    </row>
    <row r="6" spans="1:8" s="21" customFormat="1" ht="9.9499999999999993" customHeight="1" x14ac:dyDescent="0.2">
      <c r="A6" s="20"/>
      <c r="B6" s="7"/>
      <c r="C6" s="7"/>
      <c r="D6" s="7"/>
      <c r="E6" s="4"/>
      <c r="F6" s="4"/>
      <c r="G6" s="4"/>
      <c r="H6" s="4"/>
    </row>
    <row r="7" spans="1:8" s="11" customFormat="1" ht="14.1" customHeight="1" x14ac:dyDescent="0.2">
      <c r="A7" s="7"/>
      <c r="B7" s="7"/>
      <c r="C7" s="7"/>
      <c r="D7" s="7"/>
      <c r="E7" s="4"/>
      <c r="F7" s="4"/>
      <c r="G7" s="4"/>
      <c r="H7" s="4"/>
    </row>
    <row r="8" spans="1:8" s="82" customFormat="1" ht="15.95" customHeight="1" x14ac:dyDescent="0.2">
      <c r="A8" s="80"/>
      <c r="B8" s="81" t="s">
        <v>344</v>
      </c>
      <c r="C8" s="90" t="str">
        <f>"År "&amp;'Forside + Stamdata'!J24&amp;""</f>
        <v>År [Indtast år]</v>
      </c>
      <c r="D8" s="80"/>
      <c r="E8" s="4"/>
      <c r="F8" s="4"/>
      <c r="G8" s="4"/>
      <c r="H8" s="4"/>
    </row>
    <row r="9" spans="1:8" s="82" customFormat="1" ht="30" customHeight="1" x14ac:dyDescent="0.2">
      <c r="A9" s="80"/>
      <c r="B9" s="133" t="s">
        <v>345</v>
      </c>
      <c r="C9" s="134" t="s">
        <v>347</v>
      </c>
      <c r="D9" s="80"/>
      <c r="E9" s="4"/>
      <c r="F9" s="4"/>
      <c r="G9" s="4"/>
      <c r="H9" s="4"/>
    </row>
    <row r="10" spans="1:8" s="82" customFormat="1" ht="30" customHeight="1" x14ac:dyDescent="0.2">
      <c r="A10" s="80"/>
      <c r="B10" s="133" t="s">
        <v>346</v>
      </c>
      <c r="C10" s="134" t="s">
        <v>347</v>
      </c>
      <c r="D10" s="80"/>
      <c r="E10" s="4"/>
      <c r="F10" s="4"/>
      <c r="G10" s="4"/>
      <c r="H10" s="4"/>
    </row>
    <row r="11" spans="1:8" x14ac:dyDescent="0.2">
      <c r="A11" s="2"/>
      <c r="B11" s="7"/>
      <c r="C11" s="7"/>
      <c r="D11" s="7"/>
      <c r="E11" s="4"/>
      <c r="F11" s="4"/>
      <c r="G11" s="4"/>
      <c r="H11" s="4"/>
    </row>
    <row r="12" spans="1:8" s="84" customFormat="1" ht="87" customHeight="1" x14ac:dyDescent="0.2">
      <c r="A12" s="83"/>
      <c r="B12" s="7"/>
      <c r="C12" s="7"/>
      <c r="D12" s="7"/>
      <c r="E12" s="4"/>
      <c r="F12" s="4"/>
      <c r="G12" s="4"/>
      <c r="H12" s="4"/>
    </row>
    <row r="13" spans="1:8" s="86" customFormat="1" ht="15.95" customHeight="1" x14ac:dyDescent="0.2">
      <c r="A13" s="85"/>
      <c r="B13" s="81" t="s">
        <v>348</v>
      </c>
      <c r="C13" s="90" t="str">
        <f>"År "&amp;'Forside + Stamdata'!J24&amp;""</f>
        <v>År [Indtast år]</v>
      </c>
      <c r="D13" s="80"/>
      <c r="E13" s="4"/>
      <c r="F13" s="4"/>
      <c r="G13" s="4"/>
      <c r="H13" s="4"/>
    </row>
    <row r="14" spans="1:8" s="86" customFormat="1" ht="30" customHeight="1" x14ac:dyDescent="0.2">
      <c r="A14" s="85"/>
      <c r="B14" s="133" t="s">
        <v>345</v>
      </c>
      <c r="C14" s="134" t="s">
        <v>347</v>
      </c>
      <c r="D14" s="80"/>
      <c r="E14" s="4"/>
      <c r="F14" s="4"/>
      <c r="G14" s="4"/>
      <c r="H14" s="4"/>
    </row>
    <row r="15" spans="1:8" s="88" customFormat="1" x14ac:dyDescent="0.2">
      <c r="A15" s="87"/>
      <c r="B15" s="133" t="s">
        <v>346</v>
      </c>
      <c r="C15" s="134" t="s">
        <v>347</v>
      </c>
      <c r="D15" s="87"/>
      <c r="E15" s="4"/>
      <c r="F15" s="4"/>
      <c r="G15" s="4"/>
      <c r="H15" s="4"/>
    </row>
    <row r="16" spans="1:8" x14ac:dyDescent="0.2">
      <c r="A16" s="87"/>
      <c r="B16" s="87"/>
      <c r="C16" s="87"/>
      <c r="D16" s="87"/>
      <c r="E16" s="4"/>
      <c r="F16" s="4"/>
      <c r="G16" s="4"/>
      <c r="H16" s="4"/>
    </row>
    <row r="17" spans="1:8" s="89" customFormat="1" ht="96" customHeight="1" x14ac:dyDescent="0.2">
      <c r="A17" s="87"/>
      <c r="B17" s="87"/>
      <c r="C17" s="87"/>
      <c r="D17" s="87"/>
      <c r="E17" s="87"/>
      <c r="F17" s="87"/>
      <c r="G17" s="87"/>
      <c r="H17" s="87"/>
    </row>
    <row r="18" spans="1:8" x14ac:dyDescent="0.2">
      <c r="A18" s="87"/>
      <c r="B18" s="87"/>
      <c r="C18" s="87"/>
      <c r="D18" s="87"/>
      <c r="E18" s="87"/>
      <c r="F18" s="87"/>
      <c r="G18" s="87"/>
      <c r="H18" s="87"/>
    </row>
    <row r="19" spans="1:8" x14ac:dyDescent="0.2">
      <c r="A19" s="87"/>
      <c r="B19" s="87"/>
      <c r="C19" s="87"/>
      <c r="D19" s="87"/>
      <c r="E19" s="87"/>
      <c r="F19" s="87"/>
      <c r="G19" s="87"/>
      <c r="H19" s="87"/>
    </row>
    <row r="24" spans="1:8" x14ac:dyDescent="0.2">
      <c r="B24" s="190" t="s">
        <v>408</v>
      </c>
      <c r="C24" s="134" t="s">
        <v>347</v>
      </c>
    </row>
    <row r="25" spans="1:8" x14ac:dyDescent="0.2">
      <c r="B25" s="191" t="s">
        <v>409</v>
      </c>
      <c r="C25" s="134" t="s">
        <v>347</v>
      </c>
    </row>
    <row r="26" spans="1:8" x14ac:dyDescent="0.2">
      <c r="B26" s="318" t="s">
        <v>407</v>
      </c>
      <c r="C26" s="320" t="e">
        <f>C24-C25</f>
        <v>#VALUE!</v>
      </c>
    </row>
    <row r="27" spans="1:8" x14ac:dyDescent="0.2">
      <c r="B27" s="319"/>
      <c r="C27" s="320"/>
    </row>
  </sheetData>
  <mergeCells count="2">
    <mergeCell ref="B26:B27"/>
    <mergeCell ref="C26:C27"/>
  </mergeCells>
  <pageMargins left="0.7" right="0.7" top="0.75" bottom="0.75" header="0.3" footer="0.3"/>
  <pageSetup paperSize="9" scale="95" orientation="landscape" horizontalDpi="0" verticalDpi="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CE308-D67A-3F4A-9A2F-1C9CE5D40BD5}">
  <sheetPr>
    <pageSetUpPr fitToPage="1"/>
  </sheetPr>
  <dimension ref="A1:K17"/>
  <sheetViews>
    <sheetView showGridLines="0" zoomScaleNormal="100" workbookViewId="0">
      <selection activeCell="M39" sqref="M39"/>
    </sheetView>
  </sheetViews>
  <sheetFormatPr defaultColWidth="11" defaultRowHeight="13.5" x14ac:dyDescent="0.2"/>
  <cols>
    <col min="1" max="1" width="2" style="1" customWidth="1"/>
    <col min="2" max="2" width="71.140625" style="1" customWidth="1"/>
    <col min="3" max="3" width="33.5703125" style="1" customWidth="1"/>
    <col min="4" max="4" width="29.42578125" style="1" customWidth="1"/>
    <col min="5" max="5" width="13" style="1" customWidth="1"/>
    <col min="6" max="6" width="18" style="1" customWidth="1"/>
    <col min="7" max="7" width="5.140625" style="1" customWidth="1"/>
    <col min="8" max="16384" width="11" style="1"/>
  </cols>
  <sheetData>
    <row r="1" spans="1:10" x14ac:dyDescent="0.2">
      <c r="A1" s="2"/>
      <c r="B1" s="2"/>
      <c r="C1" s="2"/>
      <c r="D1" s="2"/>
      <c r="E1" s="2"/>
      <c r="F1" s="4"/>
      <c r="G1" s="4"/>
      <c r="H1" s="4"/>
      <c r="I1" s="4"/>
      <c r="J1" s="4"/>
    </row>
    <row r="2" spans="1:10" s="6" customFormat="1" x14ac:dyDescent="0.2">
      <c r="A2" s="4"/>
      <c r="B2" s="71" t="str">
        <f>'Forside + Stamdata'!J23</f>
        <v>[Indtast virksomhedsnavn]</v>
      </c>
      <c r="C2" s="71"/>
      <c r="D2" s="4"/>
      <c r="E2" s="4"/>
      <c r="F2" s="4"/>
      <c r="G2" s="4"/>
      <c r="H2" s="4"/>
      <c r="I2" s="4"/>
      <c r="J2" s="4"/>
    </row>
    <row r="3" spans="1:10" x14ac:dyDescent="0.2">
      <c r="A3" s="2"/>
      <c r="B3" s="5"/>
      <c r="C3" s="5"/>
      <c r="D3" s="2"/>
      <c r="E3" s="2"/>
      <c r="F3" s="4"/>
      <c r="G3" s="4"/>
      <c r="H3" s="4"/>
      <c r="I3" s="4"/>
      <c r="J3" s="4"/>
    </row>
    <row r="4" spans="1:10" s="11" customFormat="1" ht="18.75" x14ac:dyDescent="0.2">
      <c r="A4" s="7"/>
      <c r="B4" s="8" t="s">
        <v>201</v>
      </c>
      <c r="C4" s="8"/>
      <c r="D4" s="7"/>
      <c r="E4" s="7"/>
      <c r="F4" s="4"/>
      <c r="G4" s="4"/>
      <c r="H4" s="4"/>
      <c r="I4" s="4"/>
      <c r="J4" s="4"/>
    </row>
    <row r="5" spans="1:10" s="11" customFormat="1" ht="18" customHeight="1" x14ac:dyDescent="0.2">
      <c r="A5" s="7"/>
      <c r="B5" s="7"/>
      <c r="C5" s="7"/>
      <c r="D5" s="7"/>
      <c r="E5" s="7"/>
      <c r="F5" s="4"/>
      <c r="G5" s="4"/>
      <c r="H5" s="4"/>
      <c r="I5" s="4"/>
      <c r="J5" s="4"/>
    </row>
    <row r="6" spans="1:10" s="21" customFormat="1" x14ac:dyDescent="0.2">
      <c r="A6" s="20"/>
      <c r="B6" s="7"/>
      <c r="C6" s="7"/>
      <c r="D6" s="7"/>
      <c r="E6" s="7"/>
      <c r="F6" s="4"/>
      <c r="G6" s="4"/>
      <c r="H6" s="4"/>
      <c r="I6" s="4"/>
      <c r="J6" s="4"/>
    </row>
    <row r="7" spans="1:10" s="82" customFormat="1" ht="33" customHeight="1" x14ac:dyDescent="0.2">
      <c r="A7" s="80"/>
      <c r="B7" s="334" t="s">
        <v>202</v>
      </c>
      <c r="C7" s="335"/>
      <c r="D7" s="336"/>
      <c r="E7" s="80"/>
      <c r="F7" s="4"/>
      <c r="G7" s="4"/>
      <c r="H7" s="4"/>
      <c r="I7" s="4"/>
      <c r="J7" s="4"/>
    </row>
    <row r="8" spans="1:10" s="82" customFormat="1" ht="20.100000000000001" customHeight="1" x14ac:dyDescent="0.2">
      <c r="A8" s="80"/>
      <c r="B8" s="337" t="s">
        <v>203</v>
      </c>
      <c r="C8" s="186" t="s">
        <v>76</v>
      </c>
      <c r="D8" s="187" t="s">
        <v>77</v>
      </c>
      <c r="E8" s="80"/>
      <c r="F8" s="4"/>
      <c r="G8" s="4"/>
      <c r="H8" s="4"/>
      <c r="I8" s="4"/>
      <c r="J8" s="4"/>
    </row>
    <row r="9" spans="1:10" s="82" customFormat="1" ht="30" customHeight="1" x14ac:dyDescent="0.2">
      <c r="A9" s="80"/>
      <c r="B9" s="337"/>
      <c r="C9" s="176" t="b">
        <v>0</v>
      </c>
      <c r="D9" s="176" t="b">
        <v>0</v>
      </c>
      <c r="E9" s="80"/>
      <c r="F9" s="4"/>
      <c r="G9" s="4"/>
      <c r="H9" s="4"/>
      <c r="I9" s="4"/>
      <c r="J9" s="4"/>
    </row>
    <row r="10" spans="1:10" x14ac:dyDescent="0.2">
      <c r="A10" s="2"/>
      <c r="B10" s="117"/>
      <c r="C10" s="117"/>
      <c r="D10" s="7"/>
      <c r="E10" s="7"/>
      <c r="F10" s="4"/>
      <c r="G10" s="4"/>
      <c r="H10" s="4"/>
      <c r="I10" s="4"/>
      <c r="J10" s="4"/>
    </row>
    <row r="11" spans="1:10" s="84" customFormat="1" ht="60.95" customHeight="1" x14ac:dyDescent="0.2">
      <c r="A11" s="83"/>
      <c r="B11" s="7"/>
      <c r="C11" s="7"/>
      <c r="D11" s="7"/>
      <c r="E11" s="7"/>
      <c r="F11" s="4"/>
      <c r="G11" s="4"/>
      <c r="H11" s="4"/>
      <c r="I11" s="4"/>
      <c r="J11" s="4"/>
    </row>
    <row r="12" spans="1:10" s="84" customFormat="1" ht="23.1" customHeight="1" x14ac:dyDescent="0.2">
      <c r="A12" s="83"/>
      <c r="B12" s="338" t="str">
        <f>"Beskrivelse af, hvordan "&amp;'Forside + Stamdata'!J23&amp;" arbejder med principper fra cirkulær økonomi (pkt. 37)"</f>
        <v>Beskrivelse af, hvordan [Indtast virksomhedsnavn] arbejder med principper fra cirkulær økonomi (pkt. 37)</v>
      </c>
      <c r="C12" s="339"/>
      <c r="D12" s="340"/>
      <c r="E12" s="7"/>
      <c r="F12" s="4"/>
      <c r="G12" s="4"/>
      <c r="H12" s="4"/>
      <c r="I12" s="4"/>
      <c r="J12" s="4"/>
    </row>
    <row r="13" spans="1:10" s="86" customFormat="1" ht="131.1" customHeight="1" x14ac:dyDescent="0.2">
      <c r="A13" s="85"/>
      <c r="B13" s="341" t="s">
        <v>204</v>
      </c>
      <c r="C13" s="342"/>
      <c r="D13" s="343"/>
      <c r="E13" s="80"/>
      <c r="F13" s="4"/>
      <c r="G13" s="4"/>
      <c r="H13" s="4"/>
      <c r="I13" s="4"/>
      <c r="J13" s="4"/>
    </row>
    <row r="14" spans="1:10" s="86" customFormat="1" x14ac:dyDescent="0.2">
      <c r="A14" s="85"/>
      <c r="B14" s="87"/>
      <c r="C14" s="87"/>
      <c r="D14" s="87"/>
      <c r="E14" s="80"/>
      <c r="F14" s="4"/>
      <c r="G14" s="4"/>
      <c r="H14" s="4"/>
      <c r="I14" s="4"/>
      <c r="J14" s="4"/>
    </row>
    <row r="15" spans="1:10" s="88" customFormat="1" x14ac:dyDescent="0.2">
      <c r="A15" s="87"/>
      <c r="B15" s="87"/>
      <c r="C15" s="87"/>
      <c r="D15" s="87"/>
      <c r="E15" s="87"/>
      <c r="F15" s="4"/>
      <c r="G15" s="4"/>
      <c r="H15" s="4"/>
      <c r="I15" s="4"/>
      <c r="J15" s="4"/>
    </row>
    <row r="17" spans="1:11" s="89" customFormat="1" x14ac:dyDescent="0.2">
      <c r="A17" s="1"/>
      <c r="B17" s="1"/>
      <c r="C17" s="1"/>
      <c r="D17" s="1"/>
      <c r="E17" s="1"/>
      <c r="F17" s="1"/>
      <c r="G17" s="1"/>
      <c r="H17" s="1"/>
      <c r="I17" s="1"/>
      <c r="J17" s="1"/>
      <c r="K17" s="1"/>
    </row>
  </sheetData>
  <mergeCells count="4">
    <mergeCell ref="B7:D7"/>
    <mergeCell ref="B8:B9"/>
    <mergeCell ref="B12:D12"/>
    <mergeCell ref="B13:D13"/>
  </mergeCells>
  <pageMargins left="0.7" right="0.7" top="0.75" bottom="0.75" header="0.3" footer="0.3"/>
  <pageSetup paperSize="9" scale="76" orientation="landscape" horizontalDpi="0" verticalDpi="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2B250-594A-EB48-A5D2-0B36A1171735}">
  <sheetPr>
    <pageSetUpPr fitToPage="1"/>
  </sheetPr>
  <dimension ref="A1:J26"/>
  <sheetViews>
    <sheetView showGridLines="0" zoomScaleNormal="100" workbookViewId="0">
      <selection activeCell="F22" sqref="F22"/>
    </sheetView>
  </sheetViews>
  <sheetFormatPr defaultColWidth="11" defaultRowHeight="13.5" x14ac:dyDescent="0.2"/>
  <cols>
    <col min="1" max="1" width="2" style="1" customWidth="1"/>
    <col min="2" max="2" width="37" style="1" customWidth="1"/>
    <col min="3" max="3" width="37.5703125" style="1" customWidth="1"/>
    <col min="4" max="4" width="35.140625" style="1" customWidth="1"/>
    <col min="5" max="5" width="13" style="1" customWidth="1"/>
    <col min="6" max="6" width="18" style="1" customWidth="1"/>
    <col min="7" max="7" width="5.140625" style="1" customWidth="1"/>
    <col min="8" max="16384" width="11" style="1"/>
  </cols>
  <sheetData>
    <row r="1" spans="1:10" x14ac:dyDescent="0.2">
      <c r="A1" s="2"/>
      <c r="B1" s="2"/>
      <c r="C1" s="2"/>
      <c r="D1" s="2"/>
      <c r="E1" s="2"/>
      <c r="F1" s="4"/>
      <c r="G1" s="4"/>
      <c r="H1" s="4"/>
      <c r="I1" s="4"/>
      <c r="J1" s="4"/>
    </row>
    <row r="2" spans="1:10" s="6" customFormat="1" x14ac:dyDescent="0.2">
      <c r="A2" s="4"/>
      <c r="B2" s="71" t="str">
        <f>'Forside + Stamdata'!J23</f>
        <v>[Indtast virksomhedsnavn]</v>
      </c>
      <c r="C2" s="71"/>
      <c r="D2" s="4"/>
      <c r="E2" s="4"/>
      <c r="F2" s="4"/>
      <c r="G2" s="4"/>
      <c r="H2" s="4"/>
      <c r="I2" s="4"/>
      <c r="J2" s="4"/>
    </row>
    <row r="3" spans="1:10" x14ac:dyDescent="0.2">
      <c r="A3" s="2"/>
      <c r="B3" s="5"/>
      <c r="C3" s="5"/>
      <c r="D3" s="2"/>
      <c r="E3" s="2"/>
      <c r="F3" s="4"/>
      <c r="G3" s="4"/>
      <c r="H3" s="4"/>
      <c r="I3" s="4"/>
      <c r="J3" s="4"/>
    </row>
    <row r="4" spans="1:10" s="11" customFormat="1" ht="18.75" x14ac:dyDescent="0.2">
      <c r="A4" s="7"/>
      <c r="B4" s="8" t="s">
        <v>205</v>
      </c>
      <c r="C4" s="8"/>
      <c r="D4" s="7"/>
      <c r="E4" s="7"/>
      <c r="F4" s="4"/>
      <c r="G4" s="4"/>
      <c r="H4" s="4"/>
      <c r="I4" s="4"/>
      <c r="J4" s="4"/>
    </row>
    <row r="5" spans="1:10" s="11" customFormat="1" x14ac:dyDescent="0.2">
      <c r="A5" s="7"/>
      <c r="B5" s="7"/>
      <c r="C5" s="7"/>
      <c r="D5" s="7"/>
      <c r="E5" s="7"/>
      <c r="F5" s="4"/>
      <c r="G5" s="4"/>
      <c r="H5" s="4"/>
      <c r="I5" s="4"/>
      <c r="J5" s="4"/>
    </row>
    <row r="6" spans="1:10" s="21" customFormat="1" ht="80.099999999999994" customHeight="1" x14ac:dyDescent="0.2">
      <c r="A6" s="20"/>
      <c r="B6" s="7"/>
      <c r="C6" s="7"/>
      <c r="D6" s="7"/>
      <c r="E6" s="7"/>
      <c r="F6" s="4"/>
      <c r="G6" s="4"/>
      <c r="H6" s="4"/>
      <c r="I6" s="4"/>
      <c r="J6" s="4"/>
    </row>
    <row r="7" spans="1:10" s="82" customFormat="1" ht="27" customHeight="1" x14ac:dyDescent="0.2">
      <c r="A7" s="80"/>
      <c r="B7" s="332" t="s">
        <v>206</v>
      </c>
      <c r="C7" s="332"/>
      <c r="D7" s="332"/>
      <c r="E7" s="80"/>
      <c r="F7" s="4"/>
      <c r="G7" s="4"/>
      <c r="H7" s="4"/>
      <c r="I7" s="4"/>
      <c r="J7" s="4"/>
    </row>
    <row r="8" spans="1:10" s="82" customFormat="1" ht="45.95" customHeight="1" x14ac:dyDescent="0.2">
      <c r="A8" s="80"/>
      <c r="B8" s="118"/>
      <c r="C8" s="178" t="s">
        <v>382</v>
      </c>
      <c r="D8" s="120" t="s">
        <v>230</v>
      </c>
      <c r="E8" s="80"/>
      <c r="F8" s="4"/>
      <c r="G8" s="4"/>
      <c r="H8" s="4"/>
      <c r="I8" s="4"/>
      <c r="J8" s="4"/>
    </row>
    <row r="9" spans="1:10" s="82" customFormat="1" ht="36.950000000000003" customHeight="1" x14ac:dyDescent="0.2">
      <c r="A9" s="80"/>
      <c r="B9" s="118" t="s">
        <v>349</v>
      </c>
      <c r="C9" s="107"/>
      <c r="D9" s="91"/>
      <c r="E9" s="80"/>
      <c r="F9" s="4"/>
      <c r="G9" s="4"/>
      <c r="H9" s="4"/>
      <c r="I9" s="4"/>
      <c r="J9" s="4"/>
    </row>
    <row r="10" spans="1:10" s="82" customFormat="1" ht="20.100000000000001" customHeight="1" x14ac:dyDescent="0.2">
      <c r="A10" s="80"/>
      <c r="B10" s="121" t="s">
        <v>232</v>
      </c>
      <c r="C10" s="121" t="s">
        <v>233</v>
      </c>
      <c r="D10" s="121" t="s">
        <v>233</v>
      </c>
      <c r="E10" s="80"/>
      <c r="F10" s="4"/>
      <c r="G10" s="4"/>
      <c r="H10" s="4"/>
      <c r="I10" s="4"/>
      <c r="J10" s="4"/>
    </row>
    <row r="11" spans="1:10" s="82" customFormat="1" ht="20.100000000000001" customHeight="1" x14ac:dyDescent="0.2">
      <c r="A11" s="80"/>
      <c r="B11" s="121" t="s">
        <v>231</v>
      </c>
      <c r="C11" s="121" t="s">
        <v>233</v>
      </c>
      <c r="D11" s="121" t="s">
        <v>233</v>
      </c>
      <c r="E11" s="80"/>
      <c r="F11" s="4"/>
      <c r="G11" s="4"/>
      <c r="H11" s="4"/>
      <c r="I11" s="4"/>
      <c r="J11" s="4"/>
    </row>
    <row r="12" spans="1:10" s="82" customFormat="1" ht="20.100000000000001" customHeight="1" x14ac:dyDescent="0.2">
      <c r="A12" s="80"/>
      <c r="B12" s="121" t="s">
        <v>231</v>
      </c>
      <c r="C12" s="121" t="s">
        <v>233</v>
      </c>
      <c r="D12" s="121" t="s">
        <v>233</v>
      </c>
      <c r="E12" s="80"/>
      <c r="F12" s="4"/>
      <c r="G12" s="4"/>
      <c r="H12" s="4"/>
      <c r="I12" s="4"/>
      <c r="J12" s="4"/>
    </row>
    <row r="13" spans="1:10" s="82" customFormat="1" ht="24" x14ac:dyDescent="0.2">
      <c r="A13" s="80"/>
      <c r="B13" s="118" t="s">
        <v>350</v>
      </c>
      <c r="C13" s="107"/>
      <c r="D13" s="91"/>
      <c r="E13" s="80"/>
      <c r="F13" s="4"/>
      <c r="G13" s="4"/>
      <c r="H13" s="4"/>
      <c r="I13" s="4"/>
      <c r="J13" s="4"/>
    </row>
    <row r="14" spans="1:10" ht="20.100000000000001" customHeight="1" x14ac:dyDescent="0.2">
      <c r="A14" s="2"/>
      <c r="B14" s="121" t="s">
        <v>231</v>
      </c>
      <c r="C14" s="121" t="s">
        <v>233</v>
      </c>
      <c r="D14" s="121" t="s">
        <v>233</v>
      </c>
      <c r="E14" s="7"/>
      <c r="F14" s="4"/>
      <c r="G14" s="4"/>
      <c r="H14" s="4"/>
      <c r="I14" s="4"/>
      <c r="J14" s="4"/>
    </row>
    <row r="15" spans="1:10" ht="20.100000000000001" customHeight="1" x14ac:dyDescent="0.2">
      <c r="A15" s="2"/>
      <c r="B15" s="121" t="s">
        <v>231</v>
      </c>
      <c r="C15" s="121" t="s">
        <v>233</v>
      </c>
      <c r="D15" s="121" t="s">
        <v>233</v>
      </c>
      <c r="E15" s="7"/>
      <c r="F15" s="4"/>
      <c r="G15" s="4"/>
      <c r="H15" s="4"/>
      <c r="I15" s="4"/>
      <c r="J15" s="4"/>
    </row>
    <row r="16" spans="1:10" s="84" customFormat="1" ht="20.100000000000001" customHeight="1" x14ac:dyDescent="0.2">
      <c r="A16" s="83"/>
      <c r="B16" s="121" t="s">
        <v>231</v>
      </c>
      <c r="C16" s="121" t="s">
        <v>233</v>
      </c>
      <c r="D16" s="121" t="s">
        <v>233</v>
      </c>
      <c r="E16" s="7"/>
      <c r="F16" s="4"/>
      <c r="G16" s="4"/>
      <c r="H16" s="4"/>
      <c r="I16" s="4"/>
      <c r="J16" s="4"/>
    </row>
    <row r="17" spans="1:10" s="84" customFormat="1" x14ac:dyDescent="0.2">
      <c r="A17" s="83"/>
      <c r="B17" s="7"/>
      <c r="C17" s="7"/>
      <c r="D17" s="7"/>
      <c r="E17" s="7"/>
      <c r="F17" s="4"/>
      <c r="G17" s="4"/>
      <c r="H17" s="4"/>
      <c r="I17" s="4"/>
      <c r="J17" s="4"/>
    </row>
    <row r="18" spans="1:10" s="86" customFormat="1" x14ac:dyDescent="0.2">
      <c r="A18" s="85"/>
      <c r="B18" s="7"/>
      <c r="C18" s="7"/>
      <c r="D18" s="7"/>
      <c r="E18" s="80"/>
      <c r="F18" s="4"/>
      <c r="G18" s="4"/>
      <c r="H18" s="4"/>
      <c r="I18" s="4"/>
      <c r="J18" s="4"/>
    </row>
    <row r="19" spans="1:10" s="86" customFormat="1" x14ac:dyDescent="0.2">
      <c r="A19" s="85"/>
      <c r="B19" s="7"/>
      <c r="C19" s="7"/>
      <c r="D19" s="7"/>
      <c r="E19" s="80"/>
      <c r="F19" s="4"/>
      <c r="G19" s="4"/>
      <c r="H19" s="4"/>
      <c r="I19" s="4"/>
      <c r="J19" s="4"/>
    </row>
    <row r="20" spans="1:10" s="88" customFormat="1" x14ac:dyDescent="0.2">
      <c r="A20" s="87"/>
      <c r="B20" s="7"/>
      <c r="C20" s="7"/>
      <c r="D20" s="7"/>
      <c r="E20" s="87"/>
      <c r="F20" s="4"/>
      <c r="G20" s="4"/>
      <c r="H20" s="4"/>
      <c r="I20" s="4"/>
      <c r="J20" s="4"/>
    </row>
    <row r="21" spans="1:10" x14ac:dyDescent="0.2">
      <c r="A21" s="87"/>
      <c r="B21" s="7"/>
      <c r="C21" s="7"/>
      <c r="D21" s="7"/>
      <c r="E21" s="87"/>
      <c r="F21" s="4"/>
      <c r="G21" s="4"/>
      <c r="H21" s="4"/>
      <c r="I21" s="4"/>
      <c r="J21" s="4"/>
    </row>
    <row r="22" spans="1:10" s="89" customFormat="1" x14ac:dyDescent="0.2">
      <c r="A22" s="87"/>
      <c r="B22" s="7"/>
      <c r="C22" s="7"/>
      <c r="D22" s="7"/>
      <c r="E22" s="87"/>
      <c r="F22" s="87"/>
      <c r="G22" s="87"/>
      <c r="H22" s="87"/>
      <c r="I22" s="87"/>
      <c r="J22" s="87"/>
    </row>
    <row r="23" spans="1:10" x14ac:dyDescent="0.2">
      <c r="A23" s="87"/>
      <c r="B23" s="87"/>
      <c r="C23" s="87"/>
      <c r="D23" s="87"/>
      <c r="E23" s="87"/>
      <c r="F23" s="87"/>
      <c r="G23" s="87"/>
      <c r="H23" s="87"/>
      <c r="I23" s="87"/>
      <c r="J23" s="87"/>
    </row>
    <row r="24" spans="1:10" x14ac:dyDescent="0.2">
      <c r="A24" s="87"/>
      <c r="B24" s="87"/>
      <c r="C24" s="87"/>
      <c r="D24" s="87"/>
      <c r="E24" s="87"/>
      <c r="F24" s="87"/>
      <c r="G24" s="87"/>
      <c r="H24" s="87"/>
      <c r="I24" s="87"/>
      <c r="J24" s="87"/>
    </row>
    <row r="25" spans="1:10" x14ac:dyDescent="0.2">
      <c r="A25" s="87"/>
      <c r="B25" s="87"/>
      <c r="C25" s="87"/>
      <c r="D25" s="87"/>
      <c r="E25" s="87"/>
      <c r="F25" s="87"/>
      <c r="G25" s="87"/>
      <c r="H25" s="87"/>
      <c r="I25" s="87"/>
      <c r="J25" s="87"/>
    </row>
    <row r="26" spans="1:10" x14ac:dyDescent="0.2">
      <c r="A26" s="87"/>
      <c r="B26" s="87"/>
      <c r="C26" s="87"/>
      <c r="D26" s="87"/>
      <c r="E26" s="87"/>
      <c r="F26" s="87"/>
      <c r="G26" s="87"/>
      <c r="H26" s="87"/>
      <c r="I26" s="87"/>
      <c r="J26" s="87"/>
    </row>
  </sheetData>
  <mergeCells count="1">
    <mergeCell ref="B7:D7"/>
  </mergeCells>
  <pageMargins left="0.7" right="0.7" top="0.75" bottom="0.75" header="0.3" footer="0.3"/>
  <pageSetup paperSize="9" scale="94" orientation="landscape" horizontalDpi="0" verticalDpi="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9EEF1-FC95-6640-8E0C-56316414D026}">
  <dimension ref="A1:N35"/>
  <sheetViews>
    <sheetView showGridLines="0" zoomScaleNormal="100" workbookViewId="0">
      <selection activeCell="M39" sqref="M39"/>
    </sheetView>
  </sheetViews>
  <sheetFormatPr defaultColWidth="11.42578125" defaultRowHeight="12" x14ac:dyDescent="0.2"/>
  <cols>
    <col min="1" max="1" width="2" customWidth="1"/>
  </cols>
  <sheetData>
    <row r="1" spans="1:14" ht="13.5" x14ac:dyDescent="0.2">
      <c r="A1" s="65"/>
      <c r="B1" s="65"/>
      <c r="C1" s="65"/>
      <c r="D1" s="65"/>
      <c r="E1" s="65"/>
      <c r="F1" s="66"/>
      <c r="G1" s="67"/>
      <c r="H1" s="67"/>
      <c r="I1" s="68"/>
      <c r="J1" s="69"/>
      <c r="K1" s="69"/>
      <c r="L1" s="69"/>
      <c r="M1" s="69"/>
      <c r="N1" s="69"/>
    </row>
    <row r="2" spans="1:14" ht="13.5" x14ac:dyDescent="0.2">
      <c r="A2" s="70"/>
      <c r="B2" s="71" t="str">
        <f>'Forside + Stamdata'!J23</f>
        <v>[Indtast virksomhedsnavn]</v>
      </c>
      <c r="C2" s="71"/>
      <c r="D2" s="67"/>
      <c r="E2" s="67"/>
      <c r="F2" s="67"/>
      <c r="G2" s="67"/>
      <c r="H2" s="67"/>
      <c r="I2" s="73"/>
      <c r="J2" s="69"/>
      <c r="K2" s="69"/>
      <c r="L2" s="69"/>
      <c r="M2" s="69"/>
      <c r="N2" s="69"/>
    </row>
    <row r="3" spans="1:14" ht="13.5" x14ac:dyDescent="0.2">
      <c r="A3" s="68"/>
      <c r="B3" s="74"/>
      <c r="C3" s="68"/>
      <c r="D3" s="68"/>
      <c r="E3" s="68"/>
      <c r="F3" s="68"/>
      <c r="G3" s="68"/>
      <c r="H3" s="68"/>
      <c r="I3" s="68"/>
      <c r="J3" s="69"/>
      <c r="K3" s="69"/>
      <c r="L3" s="69"/>
      <c r="M3" s="69"/>
      <c r="N3" s="69"/>
    </row>
    <row r="4" spans="1:14" ht="18.75" x14ac:dyDescent="0.2">
      <c r="A4" s="75"/>
      <c r="B4" s="76" t="s">
        <v>290</v>
      </c>
      <c r="C4" s="76"/>
      <c r="D4" s="76"/>
      <c r="E4" s="76"/>
      <c r="F4" s="76"/>
      <c r="G4" s="76"/>
      <c r="H4" s="76"/>
      <c r="I4" s="76"/>
      <c r="J4" s="76"/>
      <c r="K4" s="76"/>
      <c r="L4" s="69"/>
      <c r="M4" s="69"/>
      <c r="N4" s="69"/>
    </row>
    <row r="5" spans="1:14" x14ac:dyDescent="0.2">
      <c r="A5" s="69" t="e" vm="1">
        <v>#VALUE!</v>
      </c>
      <c r="B5" s="69"/>
      <c r="C5" s="69"/>
      <c r="D5" s="69"/>
      <c r="E5" s="69"/>
      <c r="F5" s="69"/>
      <c r="G5" s="69"/>
      <c r="H5" s="69"/>
      <c r="I5" s="69"/>
      <c r="J5" s="69"/>
      <c r="K5" s="69"/>
      <c r="L5" s="69"/>
      <c r="M5" s="69"/>
      <c r="N5" s="69"/>
    </row>
    <row r="6" spans="1:14" x14ac:dyDescent="0.2">
      <c r="A6" s="69"/>
      <c r="B6" s="69"/>
      <c r="C6" s="69"/>
      <c r="D6" s="69"/>
      <c r="E6" s="69"/>
      <c r="F6" s="69"/>
      <c r="G6" s="69"/>
      <c r="H6" s="69"/>
      <c r="I6" s="69"/>
      <c r="J6" s="69"/>
      <c r="K6" s="69"/>
      <c r="L6" s="69"/>
      <c r="M6" s="69"/>
      <c r="N6" s="69"/>
    </row>
    <row r="7" spans="1:14" x14ac:dyDescent="0.2">
      <c r="A7" s="69"/>
      <c r="B7" s="69"/>
      <c r="C7" s="69"/>
      <c r="D7" s="69"/>
      <c r="E7" s="69"/>
      <c r="F7" s="69"/>
      <c r="G7" s="69"/>
      <c r="H7" s="69"/>
      <c r="I7" s="69"/>
      <c r="J7" s="69"/>
      <c r="K7" s="69"/>
      <c r="L7" s="69"/>
      <c r="M7" s="69"/>
      <c r="N7" s="69"/>
    </row>
    <row r="8" spans="1:14" x14ac:dyDescent="0.2">
      <c r="A8" s="69"/>
      <c r="B8" s="69"/>
      <c r="C8" s="69"/>
      <c r="D8" s="69"/>
      <c r="E8" s="69"/>
      <c r="F8" s="69"/>
      <c r="G8" s="69"/>
      <c r="H8" s="69"/>
      <c r="I8" s="69"/>
      <c r="J8" s="69"/>
      <c r="K8" s="69"/>
      <c r="L8" s="69"/>
      <c r="M8" s="69"/>
      <c r="N8" s="69"/>
    </row>
    <row r="9" spans="1:14" ht="12.95" customHeight="1" x14ac:dyDescent="0.2">
      <c r="A9" s="69"/>
      <c r="B9" s="69"/>
      <c r="C9" s="69"/>
      <c r="D9" s="69"/>
      <c r="E9" s="69"/>
      <c r="F9" s="69"/>
      <c r="G9" s="69"/>
      <c r="H9" s="69"/>
      <c r="I9" s="69"/>
      <c r="J9" s="69"/>
      <c r="K9" s="69"/>
      <c r="L9" s="69"/>
      <c r="M9" s="69"/>
      <c r="N9" s="69"/>
    </row>
    <row r="10" spans="1:14" x14ac:dyDescent="0.2">
      <c r="A10" s="69"/>
      <c r="B10" s="344" t="str">
        <f>"Væsentlige materialer i  "&amp;'Forside + Stamdata'!J23&amp;" (pkt. 38c)"</f>
        <v>Væsentlige materialer i  [Indtast virksomhedsnavn] (pkt. 38c)</v>
      </c>
      <c r="C10" s="344"/>
      <c r="D10" s="344"/>
      <c r="E10" s="344"/>
      <c r="F10" s="344"/>
      <c r="G10" s="344"/>
      <c r="H10" s="344" t="str">
        <f>"Årligt masse-flow  "&amp;'Forside + Stamdata'!J24&amp;""</f>
        <v>Årligt masse-flow  [Indtast år]</v>
      </c>
      <c r="I10" s="344"/>
      <c r="J10" s="344"/>
      <c r="K10" s="69"/>
      <c r="L10" s="69"/>
      <c r="M10" s="69"/>
      <c r="N10" s="69"/>
    </row>
    <row r="11" spans="1:14" x14ac:dyDescent="0.2">
      <c r="A11" s="69"/>
      <c r="B11" s="344"/>
      <c r="C11" s="344"/>
      <c r="D11" s="344"/>
      <c r="E11" s="344"/>
      <c r="F11" s="344"/>
      <c r="G11" s="344"/>
      <c r="H11" s="344"/>
      <c r="I11" s="344"/>
      <c r="J11" s="344"/>
      <c r="K11" s="69"/>
      <c r="L11" s="69"/>
      <c r="M11" s="69"/>
      <c r="N11" s="69"/>
    </row>
    <row r="12" spans="1:14" x14ac:dyDescent="0.2">
      <c r="A12" s="69"/>
      <c r="B12" s="345" t="s">
        <v>300</v>
      </c>
      <c r="C12" s="345"/>
      <c r="D12" s="345"/>
      <c r="E12" s="345"/>
      <c r="F12" s="345"/>
      <c r="G12" s="345"/>
      <c r="H12" s="346" t="s">
        <v>303</v>
      </c>
      <c r="I12" s="345"/>
      <c r="J12" s="345"/>
      <c r="K12" s="69"/>
      <c r="L12" s="69"/>
      <c r="M12" s="69"/>
      <c r="N12" s="69"/>
    </row>
    <row r="13" spans="1:14" x14ac:dyDescent="0.2">
      <c r="A13" s="69"/>
      <c r="B13" s="345"/>
      <c r="C13" s="345"/>
      <c r="D13" s="345"/>
      <c r="E13" s="345"/>
      <c r="F13" s="345"/>
      <c r="G13" s="345"/>
      <c r="H13" s="345"/>
      <c r="I13" s="345"/>
      <c r="J13" s="345"/>
      <c r="K13" s="69"/>
      <c r="L13" s="69"/>
      <c r="M13" s="69"/>
      <c r="N13" s="69"/>
    </row>
    <row r="14" spans="1:14" x14ac:dyDescent="0.2">
      <c r="A14" s="69"/>
      <c r="B14" s="345" t="s">
        <v>301</v>
      </c>
      <c r="C14" s="345"/>
      <c r="D14" s="345"/>
      <c r="E14" s="345"/>
      <c r="F14" s="345"/>
      <c r="G14" s="345"/>
      <c r="H14" s="345" t="s">
        <v>303</v>
      </c>
      <c r="I14" s="345"/>
      <c r="J14" s="345"/>
      <c r="K14" s="69"/>
      <c r="L14" s="69"/>
      <c r="M14" s="69"/>
      <c r="N14" s="69"/>
    </row>
    <row r="15" spans="1:14" x14ac:dyDescent="0.2">
      <c r="A15" s="69"/>
      <c r="B15" s="345"/>
      <c r="C15" s="345"/>
      <c r="D15" s="345"/>
      <c r="E15" s="345"/>
      <c r="F15" s="345"/>
      <c r="G15" s="345"/>
      <c r="H15" s="345"/>
      <c r="I15" s="345"/>
      <c r="J15" s="345"/>
      <c r="K15" s="69"/>
      <c r="L15" s="69"/>
      <c r="M15" s="69"/>
      <c r="N15" s="69"/>
    </row>
    <row r="16" spans="1:14" x14ac:dyDescent="0.2">
      <c r="A16" s="69"/>
      <c r="B16" s="345" t="s">
        <v>302</v>
      </c>
      <c r="C16" s="345"/>
      <c r="D16" s="345"/>
      <c r="E16" s="345"/>
      <c r="F16" s="345"/>
      <c r="G16" s="345"/>
      <c r="H16" s="345" t="s">
        <v>303</v>
      </c>
      <c r="I16" s="345"/>
      <c r="J16" s="345"/>
      <c r="K16" s="69"/>
      <c r="L16" s="69"/>
      <c r="M16" s="69"/>
      <c r="N16" s="69"/>
    </row>
    <row r="17" spans="1:14" x14ac:dyDescent="0.2">
      <c r="A17" s="69"/>
      <c r="B17" s="345"/>
      <c r="C17" s="345"/>
      <c r="D17" s="345"/>
      <c r="E17" s="345"/>
      <c r="F17" s="345"/>
      <c r="G17" s="345"/>
      <c r="H17" s="345"/>
      <c r="I17" s="345"/>
      <c r="J17" s="345"/>
      <c r="K17" s="69"/>
      <c r="L17" s="69"/>
      <c r="M17" s="69"/>
      <c r="N17" s="69"/>
    </row>
    <row r="18" spans="1:14" x14ac:dyDescent="0.2">
      <c r="A18" s="69"/>
      <c r="B18" s="69"/>
      <c r="C18" s="69"/>
      <c r="D18" s="69"/>
      <c r="E18" s="69"/>
      <c r="F18" s="69"/>
      <c r="G18" s="69"/>
      <c r="H18" s="69"/>
      <c r="I18" s="69"/>
      <c r="J18" s="69"/>
      <c r="K18" s="69"/>
      <c r="L18" s="69"/>
      <c r="M18" s="69"/>
      <c r="N18" s="69"/>
    </row>
    <row r="19" spans="1:14" x14ac:dyDescent="0.2">
      <c r="A19" s="69"/>
      <c r="B19" s="69"/>
      <c r="C19" s="69"/>
      <c r="D19" s="69"/>
      <c r="E19" s="69"/>
      <c r="F19" s="69"/>
      <c r="G19" s="69"/>
      <c r="H19" s="69"/>
      <c r="I19" s="69"/>
      <c r="J19" s="69"/>
      <c r="K19" s="69"/>
      <c r="L19" s="69"/>
      <c r="M19" s="69"/>
      <c r="N19" s="69"/>
    </row>
    <row r="20" spans="1:14" x14ac:dyDescent="0.2">
      <c r="A20" s="69"/>
      <c r="B20" s="69"/>
      <c r="C20" s="69"/>
      <c r="D20" s="69"/>
      <c r="E20" s="69"/>
      <c r="F20" s="69"/>
      <c r="G20" s="69"/>
      <c r="H20" s="69"/>
      <c r="I20" s="69"/>
      <c r="J20" s="69"/>
      <c r="K20" s="69"/>
      <c r="L20" s="69"/>
      <c r="M20" s="69"/>
      <c r="N20" s="69"/>
    </row>
    <row r="21" spans="1:14" x14ac:dyDescent="0.2">
      <c r="A21" s="69"/>
      <c r="B21" s="69"/>
      <c r="C21" s="69"/>
      <c r="D21" s="69"/>
      <c r="E21" s="69"/>
      <c r="F21" s="69"/>
      <c r="G21" s="69"/>
      <c r="H21" s="69"/>
      <c r="I21" s="69"/>
      <c r="J21" s="69"/>
      <c r="K21" s="69"/>
      <c r="L21" s="69"/>
      <c r="M21" s="69"/>
      <c r="N21" s="69"/>
    </row>
    <row r="22" spans="1:14" x14ac:dyDescent="0.2">
      <c r="A22" s="69"/>
      <c r="B22" s="69"/>
      <c r="C22" s="69"/>
      <c r="D22" s="69"/>
      <c r="E22" s="69"/>
      <c r="F22" s="69"/>
      <c r="G22" s="69"/>
      <c r="H22" s="69"/>
      <c r="I22" s="69"/>
      <c r="J22" s="69"/>
      <c r="K22" s="69"/>
      <c r="L22" s="69"/>
      <c r="M22" s="69"/>
      <c r="N22" s="69"/>
    </row>
    <row r="23" spans="1:14" x14ac:dyDescent="0.2">
      <c r="A23" s="69"/>
      <c r="B23" s="69"/>
      <c r="C23" s="69"/>
      <c r="D23" s="69"/>
      <c r="E23" s="69"/>
      <c r="F23" s="69"/>
      <c r="G23" s="69"/>
      <c r="H23" s="69"/>
      <c r="I23" s="69"/>
      <c r="J23" s="69"/>
      <c r="K23" s="69"/>
      <c r="L23" s="69"/>
      <c r="M23" s="69"/>
      <c r="N23" s="69"/>
    </row>
    <row r="24" spans="1:14" x14ac:dyDescent="0.2">
      <c r="A24" s="69"/>
      <c r="B24" s="69"/>
      <c r="C24" s="69"/>
      <c r="D24" s="69"/>
      <c r="E24" s="69"/>
      <c r="F24" s="69"/>
      <c r="G24" s="69"/>
      <c r="H24" s="69"/>
      <c r="I24" s="69"/>
      <c r="J24" s="69"/>
      <c r="K24" s="69"/>
      <c r="L24" s="69"/>
      <c r="M24" s="69"/>
      <c r="N24" s="69"/>
    </row>
    <row r="25" spans="1:14" x14ac:dyDescent="0.2">
      <c r="A25" s="69"/>
      <c r="B25" s="69"/>
      <c r="C25" s="69"/>
      <c r="D25" s="69"/>
      <c r="E25" s="69"/>
      <c r="F25" s="69"/>
      <c r="G25" s="69"/>
      <c r="H25" s="69"/>
      <c r="I25" s="69"/>
      <c r="J25" s="69"/>
      <c r="K25" s="69"/>
      <c r="L25" s="69"/>
      <c r="M25" s="69"/>
      <c r="N25" s="69"/>
    </row>
    <row r="26" spans="1:14" x14ac:dyDescent="0.2">
      <c r="A26" s="69"/>
      <c r="B26" s="69"/>
      <c r="C26" s="69"/>
      <c r="D26" s="69"/>
      <c r="E26" s="69"/>
      <c r="F26" s="69"/>
      <c r="G26" s="69"/>
      <c r="H26" s="69"/>
      <c r="I26" s="69"/>
      <c r="J26" s="69"/>
      <c r="K26" s="69"/>
      <c r="L26" s="69"/>
      <c r="M26" s="69"/>
      <c r="N26" s="69"/>
    </row>
    <row r="27" spans="1:14" x14ac:dyDescent="0.2">
      <c r="A27" s="69"/>
      <c r="B27" s="69"/>
      <c r="C27" s="69"/>
      <c r="D27" s="69"/>
      <c r="E27" s="69"/>
      <c r="F27" s="69"/>
      <c r="G27" s="69"/>
      <c r="H27" s="69"/>
      <c r="I27" s="69"/>
      <c r="J27" s="69"/>
      <c r="K27" s="69"/>
      <c r="L27" s="69"/>
      <c r="M27" s="69"/>
      <c r="N27" s="69"/>
    </row>
    <row r="28" spans="1:14" x14ac:dyDescent="0.2">
      <c r="A28" s="69"/>
      <c r="B28" s="69"/>
      <c r="C28" s="69"/>
      <c r="D28" s="69"/>
      <c r="E28" s="69"/>
      <c r="F28" s="69"/>
      <c r="G28" s="69"/>
      <c r="H28" s="69"/>
      <c r="I28" s="69"/>
      <c r="J28" s="69"/>
      <c r="K28" s="69"/>
      <c r="L28" s="69"/>
      <c r="M28" s="69"/>
      <c r="N28" s="69"/>
    </row>
    <row r="29" spans="1:14" x14ac:dyDescent="0.2">
      <c r="A29" s="69"/>
      <c r="B29" s="69"/>
      <c r="C29" s="69"/>
      <c r="D29" s="69"/>
      <c r="E29" s="69"/>
      <c r="F29" s="69"/>
      <c r="G29" s="69"/>
      <c r="H29" s="69"/>
      <c r="I29" s="69"/>
      <c r="J29" s="69"/>
      <c r="K29" s="69"/>
      <c r="L29" s="69"/>
      <c r="M29" s="69"/>
      <c r="N29" s="69"/>
    </row>
    <row r="30" spans="1:14" x14ac:dyDescent="0.2">
      <c r="A30" s="69"/>
      <c r="B30" s="69"/>
      <c r="C30" s="69"/>
      <c r="D30" s="69"/>
      <c r="E30" s="69"/>
      <c r="F30" s="69"/>
      <c r="G30" s="69"/>
      <c r="H30" s="69"/>
      <c r="I30" s="69"/>
      <c r="J30" s="69"/>
      <c r="K30" s="69"/>
      <c r="L30" s="69"/>
      <c r="M30" s="69"/>
      <c r="N30" s="69"/>
    </row>
    <row r="31" spans="1:14" x14ac:dyDescent="0.2">
      <c r="A31" s="69"/>
      <c r="B31" s="69"/>
      <c r="C31" s="69"/>
      <c r="D31" s="69"/>
      <c r="E31" s="69"/>
      <c r="F31" s="69"/>
      <c r="G31" s="69"/>
      <c r="H31" s="69"/>
      <c r="I31" s="69"/>
      <c r="J31" s="69"/>
      <c r="K31" s="69"/>
      <c r="L31" s="69"/>
      <c r="M31" s="69"/>
      <c r="N31" s="69"/>
    </row>
    <row r="32" spans="1:14" x14ac:dyDescent="0.2">
      <c r="A32" s="69"/>
      <c r="B32" s="69"/>
      <c r="C32" s="69"/>
      <c r="D32" s="69"/>
      <c r="E32" s="69"/>
      <c r="F32" s="69"/>
      <c r="G32" s="69"/>
      <c r="H32" s="69"/>
      <c r="I32" s="69"/>
      <c r="J32" s="69"/>
      <c r="K32" s="69"/>
      <c r="L32" s="69"/>
      <c r="M32" s="69"/>
      <c r="N32" s="69"/>
    </row>
    <row r="33" spans="1:14" x14ac:dyDescent="0.2">
      <c r="A33" s="69"/>
      <c r="B33" s="69"/>
      <c r="C33" s="69"/>
      <c r="D33" s="69"/>
      <c r="E33" s="69"/>
      <c r="F33" s="69"/>
      <c r="G33" s="69"/>
      <c r="H33" s="69"/>
      <c r="I33" s="69"/>
      <c r="J33" s="69"/>
      <c r="K33" s="69"/>
      <c r="L33" s="69"/>
      <c r="M33" s="69"/>
      <c r="N33" s="69"/>
    </row>
    <row r="34" spans="1:14" x14ac:dyDescent="0.2">
      <c r="A34" s="69"/>
      <c r="B34" s="69"/>
      <c r="C34" s="69"/>
      <c r="D34" s="69"/>
      <c r="E34" s="69"/>
      <c r="F34" s="69"/>
      <c r="G34" s="69"/>
      <c r="H34" s="69"/>
      <c r="I34" s="69"/>
      <c r="J34" s="69"/>
      <c r="K34" s="69"/>
      <c r="L34" s="69"/>
      <c r="M34" s="69"/>
      <c r="N34" s="69"/>
    </row>
    <row r="35" spans="1:14" x14ac:dyDescent="0.2">
      <c r="A35" s="69"/>
      <c r="B35" s="69"/>
      <c r="C35" s="69"/>
      <c r="D35" s="69"/>
      <c r="E35" s="69"/>
      <c r="F35" s="69"/>
      <c r="G35" s="69"/>
      <c r="H35" s="69"/>
      <c r="I35" s="69"/>
      <c r="J35" s="69"/>
      <c r="K35" s="69"/>
      <c r="L35" s="69"/>
      <c r="M35" s="69"/>
      <c r="N35" s="69"/>
    </row>
  </sheetData>
  <mergeCells count="8">
    <mergeCell ref="B10:G11"/>
    <mergeCell ref="B12:G13"/>
    <mergeCell ref="B14:G15"/>
    <mergeCell ref="B16:G17"/>
    <mergeCell ref="H10:J11"/>
    <mergeCell ref="H12:J13"/>
    <mergeCell ref="H14:J15"/>
    <mergeCell ref="H16:J17"/>
  </mergeCells>
  <pageMargins left="0.7" right="0.7" top="0.75" bottom="0.75" header="0.3" footer="0.3"/>
  <pageSetup paperSize="9" orientation="landscape" horizontalDpi="0" verticalDpi="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E1BF4-88E4-AD46-B717-0D67125BE7D5}">
  <dimension ref="A1:N35"/>
  <sheetViews>
    <sheetView showGridLines="0" zoomScaleNormal="100" workbookViewId="0">
      <selection activeCell="P13" sqref="P13"/>
    </sheetView>
  </sheetViews>
  <sheetFormatPr defaultColWidth="11.42578125" defaultRowHeight="12" x14ac:dyDescent="0.2"/>
  <cols>
    <col min="1" max="1" width="2" customWidth="1"/>
  </cols>
  <sheetData>
    <row r="1" spans="1:14" ht="13.5" x14ac:dyDescent="0.2">
      <c r="A1" s="65"/>
      <c r="B1" s="65"/>
      <c r="C1" s="65"/>
      <c r="D1" s="65"/>
      <c r="E1" s="65"/>
      <c r="F1" s="66"/>
      <c r="G1" s="67"/>
      <c r="H1" s="67"/>
      <c r="I1" s="68"/>
      <c r="J1" s="69"/>
      <c r="K1" s="69"/>
      <c r="L1" s="69"/>
      <c r="M1" s="69"/>
      <c r="N1" s="69"/>
    </row>
    <row r="2" spans="1:14" ht="13.5" x14ac:dyDescent="0.2">
      <c r="A2" s="70"/>
      <c r="B2" s="71" t="str">
        <f>'Forside + Stamdata'!J23</f>
        <v>[Indtast virksomhedsnavn]</v>
      </c>
      <c r="C2" s="71"/>
      <c r="D2" s="67"/>
      <c r="E2" s="67"/>
      <c r="F2" s="67"/>
      <c r="G2" s="67"/>
      <c r="H2" s="67"/>
      <c r="I2" s="73"/>
      <c r="J2" s="69"/>
      <c r="K2" s="69"/>
      <c r="L2" s="69"/>
      <c r="M2" s="69"/>
      <c r="N2" s="69"/>
    </row>
    <row r="3" spans="1:14" ht="13.5" x14ac:dyDescent="0.2">
      <c r="A3" s="68"/>
      <c r="B3" s="74"/>
      <c r="C3" s="68"/>
      <c r="D3" s="68"/>
      <c r="E3" s="68"/>
      <c r="F3" s="68"/>
      <c r="G3" s="68"/>
      <c r="H3" s="68"/>
      <c r="I3" s="68"/>
      <c r="J3" s="69"/>
      <c r="K3" s="69"/>
      <c r="L3" s="69"/>
      <c r="M3" s="69"/>
      <c r="N3" s="69"/>
    </row>
    <row r="4" spans="1:14" ht="18.75" x14ac:dyDescent="0.2">
      <c r="A4" s="75"/>
      <c r="B4" s="76" t="s">
        <v>290</v>
      </c>
      <c r="C4" s="76"/>
      <c r="D4" s="76"/>
      <c r="E4" s="76"/>
      <c r="F4" s="76"/>
      <c r="G4" s="76"/>
      <c r="H4" s="76"/>
      <c r="I4" s="76"/>
      <c r="J4" s="76"/>
      <c r="K4" s="76"/>
      <c r="L4" s="69"/>
      <c r="M4" s="69"/>
      <c r="N4" s="69"/>
    </row>
    <row r="5" spans="1:14" x14ac:dyDescent="0.2">
      <c r="A5" s="69" t="e" vm="1">
        <v>#VALUE!</v>
      </c>
      <c r="B5" s="69"/>
      <c r="C5" s="69"/>
      <c r="D5" s="69"/>
      <c r="E5" s="69"/>
      <c r="F5" s="69"/>
      <c r="G5" s="69"/>
      <c r="H5" s="69"/>
      <c r="I5" s="69"/>
      <c r="J5" s="69"/>
      <c r="K5" s="69"/>
      <c r="L5" s="69"/>
      <c r="M5" s="69"/>
      <c r="N5" s="69"/>
    </row>
    <row r="6" spans="1:14" x14ac:dyDescent="0.2">
      <c r="A6" s="69"/>
      <c r="B6" s="69"/>
      <c r="C6" s="69"/>
      <c r="D6" s="69"/>
      <c r="E6" s="69"/>
      <c r="F6" s="69"/>
      <c r="G6" s="69"/>
      <c r="H6" s="69"/>
      <c r="I6" s="69"/>
      <c r="J6" s="69"/>
      <c r="K6" s="69"/>
      <c r="L6" s="69"/>
      <c r="M6" s="69"/>
      <c r="N6" s="69"/>
    </row>
    <row r="7" spans="1:14" x14ac:dyDescent="0.2">
      <c r="A7" s="69"/>
      <c r="B7" s="69"/>
      <c r="C7" s="69"/>
      <c r="D7" s="69"/>
      <c r="E7" s="69"/>
      <c r="F7" s="69"/>
      <c r="G7" s="69"/>
      <c r="H7" s="69"/>
      <c r="I7" s="69"/>
      <c r="J7" s="69"/>
      <c r="K7" s="69"/>
      <c r="L7" s="69"/>
      <c r="M7" s="69"/>
      <c r="N7" s="69"/>
    </row>
    <row r="8" spans="1:14" x14ac:dyDescent="0.2">
      <c r="A8" s="69"/>
      <c r="B8" s="69"/>
      <c r="C8" s="69"/>
      <c r="D8" s="69"/>
      <c r="E8" s="69"/>
      <c r="F8" s="69"/>
      <c r="G8" s="69"/>
      <c r="H8" s="69"/>
      <c r="I8" s="69"/>
      <c r="J8" s="69"/>
      <c r="K8" s="69"/>
      <c r="L8" s="69"/>
      <c r="M8" s="69"/>
      <c r="N8" s="69"/>
    </row>
    <row r="9" spans="1:14" ht="12.95" customHeight="1" x14ac:dyDescent="0.2">
      <c r="A9" s="69"/>
      <c r="B9" s="355" t="s">
        <v>293</v>
      </c>
      <c r="C9" s="355"/>
      <c r="D9" s="355"/>
      <c r="E9" s="355"/>
      <c r="F9" s="354" t="s">
        <v>286</v>
      </c>
      <c r="G9" s="354"/>
      <c r="H9" s="354"/>
      <c r="I9" s="354"/>
      <c r="J9" s="354"/>
      <c r="K9" s="69"/>
      <c r="L9" s="69"/>
      <c r="M9" s="69"/>
      <c r="N9" s="69"/>
    </row>
    <row r="10" spans="1:14" x14ac:dyDescent="0.2">
      <c r="A10" s="69"/>
      <c r="B10" s="355"/>
      <c r="C10" s="355"/>
      <c r="D10" s="355"/>
      <c r="E10" s="355"/>
      <c r="F10" s="354"/>
      <c r="G10" s="354"/>
      <c r="H10" s="354"/>
      <c r="I10" s="354"/>
      <c r="J10" s="354"/>
      <c r="K10" s="69"/>
      <c r="L10" s="69"/>
      <c r="M10" s="69"/>
      <c r="N10" s="69"/>
    </row>
    <row r="11" spans="1:14" x14ac:dyDescent="0.2">
      <c r="A11" s="69"/>
      <c r="B11" s="350" t="s">
        <v>291</v>
      </c>
      <c r="C11" s="350"/>
      <c r="D11" s="350"/>
      <c r="E11" s="350"/>
      <c r="F11" s="352" t="s">
        <v>287</v>
      </c>
      <c r="G11" s="352"/>
      <c r="H11" s="352"/>
      <c r="I11" s="352"/>
      <c r="J11" s="352"/>
      <c r="K11" s="69"/>
      <c r="L11" s="69"/>
      <c r="M11" s="69"/>
      <c r="N11" s="69"/>
    </row>
    <row r="12" spans="1:14" x14ac:dyDescent="0.2">
      <c r="A12" s="69"/>
      <c r="B12" s="350"/>
      <c r="C12" s="350"/>
      <c r="D12" s="350"/>
      <c r="E12" s="350"/>
      <c r="F12" s="352"/>
      <c r="G12" s="352"/>
      <c r="H12" s="352"/>
      <c r="I12" s="352"/>
      <c r="J12" s="352"/>
      <c r="K12" s="69"/>
      <c r="L12" s="69"/>
      <c r="M12" s="69"/>
      <c r="N12" s="69"/>
    </row>
    <row r="13" spans="1:14" x14ac:dyDescent="0.2">
      <c r="A13" s="69"/>
      <c r="B13" s="350" t="s">
        <v>292</v>
      </c>
      <c r="C13" s="350"/>
      <c r="D13" s="350"/>
      <c r="E13" s="350"/>
      <c r="F13" s="352" t="s">
        <v>287</v>
      </c>
      <c r="G13" s="352"/>
      <c r="H13" s="352"/>
      <c r="I13" s="352"/>
      <c r="J13" s="352"/>
      <c r="K13" s="69"/>
      <c r="L13" s="69"/>
      <c r="M13" s="69"/>
      <c r="N13" s="69"/>
    </row>
    <row r="14" spans="1:14" x14ac:dyDescent="0.2">
      <c r="A14" s="69"/>
      <c r="B14" s="350"/>
      <c r="C14" s="350"/>
      <c r="D14" s="350"/>
      <c r="E14" s="350"/>
      <c r="F14" s="352"/>
      <c r="G14" s="352"/>
      <c r="H14" s="352"/>
      <c r="I14" s="352"/>
      <c r="J14" s="352"/>
      <c r="K14" s="69"/>
      <c r="L14" s="69"/>
      <c r="M14" s="69"/>
      <c r="N14" s="69"/>
    </row>
    <row r="15" spans="1:14" x14ac:dyDescent="0.2">
      <c r="A15" s="69"/>
      <c r="B15" s="353" t="s">
        <v>285</v>
      </c>
      <c r="C15" s="353"/>
      <c r="D15" s="353"/>
      <c r="E15" s="353"/>
      <c r="F15" s="347">
        <f>SUM(F11:J14)</f>
        <v>0</v>
      </c>
      <c r="G15" s="348"/>
      <c r="H15" s="348"/>
      <c r="I15" s="348"/>
      <c r="J15" s="348"/>
      <c r="K15" s="69"/>
      <c r="L15" s="69"/>
      <c r="M15" s="69"/>
      <c r="N15" s="69"/>
    </row>
    <row r="16" spans="1:14" x14ac:dyDescent="0.2">
      <c r="A16" s="69"/>
      <c r="B16" s="353"/>
      <c r="C16" s="353"/>
      <c r="D16" s="353"/>
      <c r="E16" s="353"/>
      <c r="F16" s="347"/>
      <c r="G16" s="348"/>
      <c r="H16" s="348"/>
      <c r="I16" s="348"/>
      <c r="J16" s="348"/>
      <c r="K16" s="69"/>
      <c r="L16" s="69"/>
      <c r="M16" s="69"/>
      <c r="N16" s="69"/>
    </row>
    <row r="17" spans="1:14" x14ac:dyDescent="0.2">
      <c r="A17" s="69"/>
      <c r="B17" s="69"/>
      <c r="C17" s="69"/>
      <c r="D17" s="69"/>
      <c r="E17" s="69"/>
      <c r="F17" s="69"/>
      <c r="G17" s="69"/>
      <c r="H17" s="69"/>
      <c r="I17" s="69"/>
      <c r="J17" s="69"/>
      <c r="K17" s="69"/>
      <c r="L17" s="69"/>
      <c r="M17" s="69"/>
      <c r="N17" s="69"/>
    </row>
    <row r="18" spans="1:14" x14ac:dyDescent="0.2">
      <c r="A18" s="69"/>
      <c r="B18" s="69"/>
      <c r="C18" s="69"/>
      <c r="D18" s="69"/>
      <c r="E18" s="69"/>
      <c r="F18" s="69"/>
      <c r="G18" s="69"/>
      <c r="H18" s="69"/>
      <c r="I18" s="69"/>
      <c r="J18" s="69"/>
      <c r="K18" s="69"/>
      <c r="L18" s="69"/>
      <c r="M18" s="69"/>
      <c r="N18" s="69"/>
    </row>
    <row r="19" spans="1:14" x14ac:dyDescent="0.2">
      <c r="A19" s="69"/>
      <c r="B19" s="69"/>
      <c r="C19" s="69"/>
      <c r="D19" s="69"/>
      <c r="E19" s="69"/>
      <c r="F19" s="69"/>
      <c r="G19" s="69"/>
      <c r="H19" s="69"/>
      <c r="I19" s="69"/>
      <c r="J19" s="69"/>
      <c r="K19" s="69"/>
      <c r="L19" s="69"/>
      <c r="M19" s="69"/>
      <c r="N19" s="69"/>
    </row>
    <row r="20" spans="1:14" x14ac:dyDescent="0.2">
      <c r="A20" s="69"/>
      <c r="B20" s="69"/>
      <c r="C20" s="69"/>
      <c r="D20" s="69"/>
      <c r="E20" s="69"/>
      <c r="F20" s="69"/>
      <c r="G20" s="69"/>
      <c r="H20" s="69"/>
      <c r="I20" s="69"/>
      <c r="J20" s="69"/>
      <c r="K20" s="69"/>
      <c r="L20" s="69"/>
      <c r="M20" s="69"/>
      <c r="N20" s="69"/>
    </row>
    <row r="21" spans="1:14" x14ac:dyDescent="0.2">
      <c r="A21" s="69"/>
      <c r="B21" s="69"/>
      <c r="C21" s="69"/>
      <c r="D21" s="69"/>
      <c r="E21" s="69"/>
      <c r="F21" s="69"/>
      <c r="G21" s="69"/>
      <c r="H21" s="69"/>
      <c r="I21" s="69"/>
      <c r="J21" s="69"/>
      <c r="K21" s="69"/>
      <c r="L21" s="69"/>
      <c r="M21" s="69"/>
      <c r="N21" s="69"/>
    </row>
    <row r="22" spans="1:14" x14ac:dyDescent="0.2">
      <c r="A22" s="69"/>
      <c r="B22" s="69"/>
      <c r="C22" s="69"/>
      <c r="D22" s="69"/>
      <c r="E22" s="69"/>
      <c r="F22" s="69"/>
      <c r="G22" s="69"/>
      <c r="H22" s="69"/>
      <c r="I22" s="69"/>
      <c r="J22" s="69"/>
      <c r="K22" s="69"/>
      <c r="L22" s="69"/>
      <c r="M22" s="69"/>
      <c r="N22" s="69"/>
    </row>
    <row r="23" spans="1:14" x14ac:dyDescent="0.2">
      <c r="A23" s="69"/>
      <c r="B23" s="349" t="s">
        <v>294</v>
      </c>
      <c r="C23" s="350"/>
      <c r="D23" s="350"/>
      <c r="E23" s="350"/>
      <c r="F23" s="351" t="s">
        <v>286</v>
      </c>
      <c r="G23" s="351"/>
      <c r="H23" s="351"/>
      <c r="I23" s="351"/>
      <c r="J23" s="351"/>
      <c r="K23" s="69"/>
      <c r="L23" s="69"/>
      <c r="M23" s="69"/>
      <c r="N23" s="69"/>
    </row>
    <row r="24" spans="1:14" x14ac:dyDescent="0.2">
      <c r="A24" s="69"/>
      <c r="B24" s="350"/>
      <c r="C24" s="350"/>
      <c r="D24" s="350"/>
      <c r="E24" s="350"/>
      <c r="F24" s="351"/>
      <c r="G24" s="351"/>
      <c r="H24" s="351"/>
      <c r="I24" s="351"/>
      <c r="J24" s="351"/>
      <c r="K24" s="69"/>
      <c r="L24" s="69"/>
      <c r="M24" s="69"/>
      <c r="N24" s="69"/>
    </row>
    <row r="25" spans="1:14" x14ac:dyDescent="0.2">
      <c r="A25" s="69"/>
      <c r="B25" s="350" t="s">
        <v>295</v>
      </c>
      <c r="C25" s="350"/>
      <c r="D25" s="350"/>
      <c r="E25" s="350"/>
      <c r="F25" s="352" t="s">
        <v>287</v>
      </c>
      <c r="G25" s="352"/>
      <c r="H25" s="352"/>
      <c r="I25" s="352"/>
      <c r="J25" s="352"/>
      <c r="K25" s="69"/>
      <c r="L25" s="69"/>
      <c r="M25" s="69"/>
      <c r="N25" s="69"/>
    </row>
    <row r="26" spans="1:14" x14ac:dyDescent="0.2">
      <c r="A26" s="69"/>
      <c r="B26" s="350"/>
      <c r="C26" s="350"/>
      <c r="D26" s="350"/>
      <c r="E26" s="350"/>
      <c r="F26" s="352"/>
      <c r="G26" s="352"/>
      <c r="H26" s="352"/>
      <c r="I26" s="352"/>
      <c r="J26" s="352"/>
      <c r="K26" s="69"/>
      <c r="L26" s="69"/>
      <c r="M26" s="69"/>
      <c r="N26" s="69"/>
    </row>
    <row r="27" spans="1:14" x14ac:dyDescent="0.2">
      <c r="A27" s="69"/>
      <c r="B27" s="350" t="s">
        <v>296</v>
      </c>
      <c r="C27" s="350"/>
      <c r="D27" s="350"/>
      <c r="E27" s="350"/>
      <c r="F27" s="352" t="s">
        <v>287</v>
      </c>
      <c r="G27" s="352"/>
      <c r="H27" s="352"/>
      <c r="I27" s="352"/>
      <c r="J27" s="352"/>
      <c r="K27" s="69"/>
      <c r="L27" s="69"/>
      <c r="M27" s="69"/>
      <c r="N27" s="69"/>
    </row>
    <row r="28" spans="1:14" x14ac:dyDescent="0.2">
      <c r="A28" s="69"/>
      <c r="B28" s="350"/>
      <c r="C28" s="350"/>
      <c r="D28" s="350"/>
      <c r="E28" s="350"/>
      <c r="F28" s="352"/>
      <c r="G28" s="352"/>
      <c r="H28" s="352"/>
      <c r="I28" s="352"/>
      <c r="J28" s="352"/>
      <c r="K28" s="69"/>
      <c r="L28" s="69"/>
      <c r="M28" s="69"/>
      <c r="N28" s="69"/>
    </row>
    <row r="29" spans="1:14" x14ac:dyDescent="0.2">
      <c r="A29" s="69"/>
      <c r="B29" s="350" t="s">
        <v>297</v>
      </c>
      <c r="C29" s="350"/>
      <c r="D29" s="350"/>
      <c r="E29" s="350"/>
      <c r="F29" s="352" t="s">
        <v>287</v>
      </c>
      <c r="G29" s="352"/>
      <c r="H29" s="352"/>
      <c r="I29" s="352"/>
      <c r="J29" s="352"/>
      <c r="K29" s="69"/>
      <c r="L29" s="69"/>
      <c r="M29" s="69"/>
      <c r="N29" s="69"/>
    </row>
    <row r="30" spans="1:14" x14ac:dyDescent="0.2">
      <c r="A30" s="69"/>
      <c r="B30" s="350"/>
      <c r="C30" s="350"/>
      <c r="D30" s="350"/>
      <c r="E30" s="350"/>
      <c r="F30" s="352"/>
      <c r="G30" s="352"/>
      <c r="H30" s="352"/>
      <c r="I30" s="352"/>
      <c r="J30" s="352"/>
      <c r="K30" s="69"/>
      <c r="L30" s="69"/>
      <c r="M30" s="69"/>
      <c r="N30" s="69"/>
    </row>
    <row r="31" spans="1:14" x14ac:dyDescent="0.2">
      <c r="A31" s="69"/>
      <c r="B31" s="350" t="s">
        <v>298</v>
      </c>
      <c r="C31" s="350"/>
      <c r="D31" s="350"/>
      <c r="E31" s="350"/>
      <c r="F31" s="352" t="s">
        <v>287</v>
      </c>
      <c r="G31" s="352"/>
      <c r="H31" s="352"/>
      <c r="I31" s="352"/>
      <c r="J31" s="352"/>
      <c r="K31" s="69"/>
      <c r="L31" s="69"/>
      <c r="M31" s="69"/>
      <c r="N31" s="69"/>
    </row>
    <row r="32" spans="1:14" x14ac:dyDescent="0.2">
      <c r="A32" s="69"/>
      <c r="B32" s="350"/>
      <c r="C32" s="350"/>
      <c r="D32" s="350"/>
      <c r="E32" s="350"/>
      <c r="F32" s="352"/>
      <c r="G32" s="352"/>
      <c r="H32" s="352"/>
      <c r="I32" s="352"/>
      <c r="J32" s="352"/>
      <c r="K32" s="69"/>
      <c r="L32" s="69"/>
      <c r="M32" s="69"/>
      <c r="N32" s="69"/>
    </row>
    <row r="33" spans="1:14" x14ac:dyDescent="0.2">
      <c r="A33" s="69"/>
      <c r="B33" s="353" t="s">
        <v>299</v>
      </c>
      <c r="C33" s="353"/>
      <c r="D33" s="353"/>
      <c r="E33" s="353"/>
      <c r="F33" s="347">
        <f>SUM(F25:J32)</f>
        <v>0</v>
      </c>
      <c r="G33" s="348"/>
      <c r="H33" s="348"/>
      <c r="I33" s="348"/>
      <c r="J33" s="348"/>
      <c r="K33" s="69"/>
      <c r="L33" s="69"/>
      <c r="M33" s="69"/>
      <c r="N33" s="69"/>
    </row>
    <row r="34" spans="1:14" x14ac:dyDescent="0.2">
      <c r="A34" s="69"/>
      <c r="B34" s="353"/>
      <c r="C34" s="353"/>
      <c r="D34" s="353"/>
      <c r="E34" s="353"/>
      <c r="F34" s="347"/>
      <c r="G34" s="348"/>
      <c r="H34" s="348"/>
      <c r="I34" s="348"/>
      <c r="J34" s="348"/>
      <c r="K34" s="69"/>
      <c r="L34" s="69"/>
      <c r="M34" s="69"/>
      <c r="N34" s="69"/>
    </row>
    <row r="35" spans="1:14" x14ac:dyDescent="0.2">
      <c r="A35" s="69"/>
      <c r="B35" s="69"/>
      <c r="C35" s="69"/>
      <c r="D35" s="69"/>
      <c r="E35" s="69"/>
      <c r="F35" s="69"/>
      <c r="G35" s="69"/>
      <c r="H35" s="69"/>
      <c r="I35" s="69"/>
      <c r="J35" s="69"/>
      <c r="K35" s="69"/>
      <c r="L35" s="69"/>
      <c r="M35" s="69"/>
      <c r="N35" s="69"/>
    </row>
  </sheetData>
  <mergeCells count="20">
    <mergeCell ref="F15:J16"/>
    <mergeCell ref="F9:J10"/>
    <mergeCell ref="F11:J12"/>
    <mergeCell ref="F13:J14"/>
    <mergeCell ref="B9:E10"/>
    <mergeCell ref="B11:E12"/>
    <mergeCell ref="B13:E14"/>
    <mergeCell ref="B15:E16"/>
    <mergeCell ref="F33:J34"/>
    <mergeCell ref="B23:E24"/>
    <mergeCell ref="B25:E26"/>
    <mergeCell ref="B27:E28"/>
    <mergeCell ref="B29:E30"/>
    <mergeCell ref="F23:J24"/>
    <mergeCell ref="F25:J26"/>
    <mergeCell ref="F27:J28"/>
    <mergeCell ref="F29:J30"/>
    <mergeCell ref="F31:J32"/>
    <mergeCell ref="B31:E32"/>
    <mergeCell ref="B33:E34"/>
  </mergeCells>
  <pageMargins left="0.7" right="0.7" top="0.75" bottom="0.75" header="0.3" footer="0.3"/>
  <pageSetup paperSize="9" orientation="landscape" horizontalDpi="0" verticalDpi="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F9331-AAE9-C343-8564-3588EF972097}">
  <dimension ref="A1:N45"/>
  <sheetViews>
    <sheetView showGridLines="0" topLeftCell="A4" zoomScaleNormal="100" workbookViewId="0">
      <selection activeCell="M39" sqref="M39"/>
    </sheetView>
  </sheetViews>
  <sheetFormatPr defaultColWidth="11.42578125" defaultRowHeight="12" x14ac:dyDescent="0.2"/>
  <cols>
    <col min="1" max="1" width="2" customWidth="1"/>
  </cols>
  <sheetData>
    <row r="1" spans="1:14" ht="13.5" x14ac:dyDescent="0.2">
      <c r="A1" s="65"/>
      <c r="B1" s="65"/>
      <c r="C1" s="65"/>
      <c r="D1" s="65"/>
      <c r="E1" s="65"/>
      <c r="F1" s="66"/>
      <c r="G1" s="67"/>
      <c r="H1" s="67"/>
      <c r="I1" s="68"/>
      <c r="J1" s="69"/>
      <c r="K1" s="69"/>
      <c r="L1" s="69"/>
      <c r="M1" s="69"/>
      <c r="N1" s="69"/>
    </row>
    <row r="2" spans="1:14" ht="13.5" x14ac:dyDescent="0.2">
      <c r="A2" s="70"/>
      <c r="B2" s="71" t="str">
        <f>'Forside + Stamdata'!J23</f>
        <v>[Indtast virksomhedsnavn]</v>
      </c>
      <c r="C2" s="71"/>
      <c r="D2" s="67"/>
      <c r="E2" s="67"/>
      <c r="F2" s="67"/>
      <c r="G2" s="67"/>
      <c r="H2" s="67"/>
      <c r="I2" s="73"/>
      <c r="J2" s="69"/>
      <c r="K2" s="69"/>
      <c r="L2" s="69"/>
      <c r="M2" s="69"/>
      <c r="N2" s="69"/>
    </row>
    <row r="3" spans="1:14" ht="13.5" x14ac:dyDescent="0.2">
      <c r="A3" s="68"/>
      <c r="B3" s="74"/>
      <c r="C3" s="68"/>
      <c r="D3" s="68"/>
      <c r="E3" s="68"/>
      <c r="F3" s="68"/>
      <c r="G3" s="68"/>
      <c r="H3" s="68"/>
      <c r="I3" s="68"/>
      <c r="J3" s="69"/>
      <c r="K3" s="69"/>
      <c r="L3" s="69"/>
      <c r="M3" s="69"/>
      <c r="N3" s="69"/>
    </row>
    <row r="4" spans="1:14" ht="18.75" x14ac:dyDescent="0.2">
      <c r="A4" s="75"/>
      <c r="B4" s="76" t="s">
        <v>280</v>
      </c>
      <c r="C4" s="76"/>
      <c r="D4" s="76"/>
      <c r="E4" s="76"/>
      <c r="F4" s="76"/>
      <c r="G4" s="76"/>
      <c r="H4" s="76"/>
      <c r="I4" s="76"/>
      <c r="J4" s="76"/>
      <c r="K4" s="76"/>
      <c r="L4" s="69"/>
      <c r="M4" s="69"/>
      <c r="N4" s="69"/>
    </row>
    <row r="5" spans="1:14" x14ac:dyDescent="0.2">
      <c r="A5" s="69" t="e" vm="1">
        <v>#VALUE!</v>
      </c>
      <c r="B5" s="69"/>
      <c r="C5" s="69"/>
      <c r="D5" s="69"/>
      <c r="E5" s="69"/>
      <c r="F5" s="69"/>
      <c r="G5" s="69"/>
      <c r="H5" s="69"/>
      <c r="I5" s="69"/>
      <c r="J5" s="69"/>
      <c r="K5" s="69"/>
      <c r="L5" s="69"/>
      <c r="M5" s="69"/>
      <c r="N5" s="69"/>
    </row>
    <row r="6" spans="1:14" x14ac:dyDescent="0.2">
      <c r="A6" s="69"/>
      <c r="B6" s="69"/>
      <c r="C6" s="69"/>
      <c r="D6" s="69"/>
      <c r="E6" s="69"/>
      <c r="F6" s="69"/>
      <c r="G6" s="69"/>
      <c r="H6" s="69"/>
      <c r="I6" s="69"/>
      <c r="J6" s="69"/>
      <c r="K6" s="69"/>
      <c r="L6" s="69"/>
      <c r="M6" s="69"/>
      <c r="N6" s="69"/>
    </row>
    <row r="7" spans="1:14" x14ac:dyDescent="0.2">
      <c r="A7" s="69"/>
      <c r="B7" s="69"/>
      <c r="C7" s="69"/>
      <c r="D7" s="69"/>
      <c r="E7" s="69"/>
      <c r="F7" s="69"/>
      <c r="G7" s="69"/>
      <c r="H7" s="69"/>
      <c r="I7" s="69"/>
      <c r="J7" s="69"/>
      <c r="K7" s="69"/>
      <c r="L7" s="69"/>
      <c r="M7" s="69"/>
      <c r="N7" s="69"/>
    </row>
    <row r="8" spans="1:14" x14ac:dyDescent="0.2">
      <c r="A8" s="69"/>
      <c r="B8" s="69"/>
      <c r="C8" s="69"/>
      <c r="D8" s="69"/>
      <c r="E8" s="69"/>
      <c r="F8" s="69"/>
      <c r="G8" s="69"/>
      <c r="H8" s="69"/>
      <c r="I8" s="69"/>
      <c r="J8" s="69"/>
      <c r="K8" s="69"/>
      <c r="L8" s="69"/>
      <c r="M8" s="69"/>
      <c r="N8" s="69"/>
    </row>
    <row r="9" spans="1:14" x14ac:dyDescent="0.2">
      <c r="A9" s="69"/>
      <c r="B9" s="349" t="s">
        <v>281</v>
      </c>
      <c r="C9" s="350"/>
      <c r="D9" s="350"/>
      <c r="E9" s="350"/>
      <c r="F9" s="350"/>
      <c r="G9" s="356" t="s">
        <v>286</v>
      </c>
      <c r="H9" s="356"/>
      <c r="I9" s="356"/>
      <c r="J9" s="356"/>
      <c r="K9" s="69"/>
      <c r="L9" s="69"/>
      <c r="M9" s="69"/>
      <c r="N9" s="69"/>
    </row>
    <row r="10" spans="1:14" x14ac:dyDescent="0.2">
      <c r="A10" s="69"/>
      <c r="B10" s="350"/>
      <c r="C10" s="350"/>
      <c r="D10" s="350"/>
      <c r="E10" s="350"/>
      <c r="F10" s="350"/>
      <c r="G10" s="356"/>
      <c r="H10" s="356"/>
      <c r="I10" s="356"/>
      <c r="J10" s="356"/>
      <c r="K10" s="69"/>
      <c r="L10" s="69"/>
      <c r="M10" s="69"/>
      <c r="N10" s="69"/>
    </row>
    <row r="11" spans="1:14" x14ac:dyDescent="0.2">
      <c r="A11" s="69"/>
      <c r="B11" s="350" t="s">
        <v>282</v>
      </c>
      <c r="C11" s="350"/>
      <c r="D11" s="350"/>
      <c r="E11" s="350"/>
      <c r="F11" s="350"/>
      <c r="G11" s="352" t="s">
        <v>287</v>
      </c>
      <c r="H11" s="352"/>
      <c r="I11" s="352"/>
      <c r="J11" s="352"/>
      <c r="K11" s="69"/>
      <c r="L11" s="69"/>
      <c r="M11" s="69"/>
      <c r="N11" s="69"/>
    </row>
    <row r="12" spans="1:14" x14ac:dyDescent="0.2">
      <c r="A12" s="69"/>
      <c r="B12" s="350"/>
      <c r="C12" s="350"/>
      <c r="D12" s="350"/>
      <c r="E12" s="350"/>
      <c r="F12" s="350"/>
      <c r="G12" s="352"/>
      <c r="H12" s="352"/>
      <c r="I12" s="352"/>
      <c r="J12" s="352"/>
      <c r="K12" s="69"/>
      <c r="L12" s="69"/>
      <c r="M12" s="69"/>
      <c r="N12" s="69"/>
    </row>
    <row r="13" spans="1:14" x14ac:dyDescent="0.2">
      <c r="A13" s="69"/>
      <c r="B13" s="345" t="s">
        <v>283</v>
      </c>
      <c r="C13" s="345"/>
      <c r="D13" s="345"/>
      <c r="E13" s="345"/>
      <c r="F13" s="345"/>
      <c r="G13" s="352" t="s">
        <v>287</v>
      </c>
      <c r="H13" s="352"/>
      <c r="I13" s="352"/>
      <c r="J13" s="352"/>
      <c r="K13" s="69"/>
      <c r="L13" s="69"/>
      <c r="M13" s="69"/>
      <c r="N13" s="69"/>
    </row>
    <row r="14" spans="1:14" x14ac:dyDescent="0.2">
      <c r="A14" s="69"/>
      <c r="B14" s="345"/>
      <c r="C14" s="345"/>
      <c r="D14" s="345"/>
      <c r="E14" s="345"/>
      <c r="F14" s="345"/>
      <c r="G14" s="352"/>
      <c r="H14" s="352"/>
      <c r="I14" s="352"/>
      <c r="J14" s="352"/>
      <c r="K14" s="69"/>
      <c r="L14" s="69"/>
      <c r="M14" s="69"/>
      <c r="N14" s="69"/>
    </row>
    <row r="15" spans="1:14" x14ac:dyDescent="0.2">
      <c r="A15" s="69"/>
      <c r="B15" s="345" t="s">
        <v>284</v>
      </c>
      <c r="C15" s="345"/>
      <c r="D15" s="345"/>
      <c r="E15" s="345"/>
      <c r="F15" s="345"/>
      <c r="G15" s="352" t="s">
        <v>287</v>
      </c>
      <c r="H15" s="352"/>
      <c r="I15" s="352"/>
      <c r="J15" s="352"/>
      <c r="K15" s="69"/>
      <c r="L15" s="69"/>
      <c r="M15" s="69"/>
      <c r="N15" s="69"/>
    </row>
    <row r="16" spans="1:14" x14ac:dyDescent="0.2">
      <c r="A16" s="69"/>
      <c r="B16" s="345"/>
      <c r="C16" s="345"/>
      <c r="D16" s="345"/>
      <c r="E16" s="345"/>
      <c r="F16" s="345"/>
      <c r="G16" s="352"/>
      <c r="H16" s="352"/>
      <c r="I16" s="352"/>
      <c r="J16" s="352"/>
      <c r="K16" s="69"/>
      <c r="L16" s="69"/>
      <c r="M16" s="69"/>
      <c r="N16" s="69"/>
    </row>
    <row r="17" spans="1:14" x14ac:dyDescent="0.2">
      <c r="A17" s="69"/>
      <c r="B17" s="350" t="s">
        <v>285</v>
      </c>
      <c r="C17" s="350"/>
      <c r="D17" s="350"/>
      <c r="E17" s="350"/>
      <c r="F17" s="350"/>
      <c r="G17" s="357">
        <f>SUM(G11:J16)</f>
        <v>0</v>
      </c>
      <c r="H17" s="357"/>
      <c r="I17" s="357"/>
      <c r="J17" s="357"/>
      <c r="K17" s="69"/>
      <c r="L17" s="69"/>
      <c r="M17" s="69"/>
      <c r="N17" s="69"/>
    </row>
    <row r="18" spans="1:14" x14ac:dyDescent="0.2">
      <c r="A18" s="69"/>
      <c r="B18" s="350"/>
      <c r="C18" s="350"/>
      <c r="D18" s="350"/>
      <c r="E18" s="350"/>
      <c r="F18" s="350"/>
      <c r="G18" s="357"/>
      <c r="H18" s="357"/>
      <c r="I18" s="357"/>
      <c r="J18" s="357"/>
      <c r="K18" s="69"/>
      <c r="L18" s="69"/>
      <c r="M18" s="69"/>
      <c r="N18" s="69"/>
    </row>
    <row r="19" spans="1:14" x14ac:dyDescent="0.2">
      <c r="A19" s="69"/>
      <c r="B19" s="69"/>
      <c r="C19" s="69"/>
      <c r="D19" s="69"/>
      <c r="E19" s="69"/>
      <c r="F19" s="69"/>
      <c r="G19" s="69"/>
      <c r="H19" s="69"/>
      <c r="I19" s="69"/>
      <c r="J19" s="69"/>
      <c r="K19" s="69"/>
      <c r="L19" s="69"/>
      <c r="M19" s="69"/>
      <c r="N19" s="69"/>
    </row>
    <row r="20" spans="1:14" x14ac:dyDescent="0.2">
      <c r="A20" s="69"/>
      <c r="B20" s="69"/>
      <c r="C20" s="69"/>
      <c r="D20" s="69"/>
      <c r="E20" s="69"/>
      <c r="F20" s="69"/>
      <c r="G20" s="69"/>
      <c r="H20" s="69"/>
      <c r="I20" s="69"/>
      <c r="J20" s="69"/>
      <c r="K20" s="69"/>
      <c r="L20" s="69"/>
      <c r="M20" s="69"/>
      <c r="N20" s="69"/>
    </row>
    <row r="21" spans="1:14" x14ac:dyDescent="0.2">
      <c r="A21" s="69"/>
      <c r="B21" s="69"/>
      <c r="C21" s="69"/>
      <c r="D21" s="69"/>
      <c r="E21" s="69"/>
      <c r="F21" s="69"/>
      <c r="G21" s="69"/>
      <c r="H21" s="69"/>
      <c r="I21" s="69"/>
      <c r="J21" s="69"/>
      <c r="K21" s="69"/>
      <c r="L21" s="69"/>
      <c r="M21" s="69"/>
      <c r="N21" s="69"/>
    </row>
    <row r="22" spans="1:14" x14ac:dyDescent="0.2">
      <c r="A22" s="69"/>
      <c r="B22" s="69"/>
      <c r="C22" s="69"/>
      <c r="D22" s="69"/>
      <c r="E22" s="69"/>
      <c r="F22" s="69"/>
      <c r="G22" s="69"/>
      <c r="H22" s="69"/>
      <c r="I22" s="69"/>
      <c r="J22" s="69"/>
      <c r="K22" s="69"/>
      <c r="L22" s="69"/>
      <c r="M22" s="69"/>
      <c r="N22" s="69"/>
    </row>
    <row r="23" spans="1:14" x14ac:dyDescent="0.2">
      <c r="A23" s="69"/>
      <c r="B23" s="69"/>
      <c r="C23" s="69"/>
      <c r="D23" s="69"/>
      <c r="E23" s="69"/>
      <c r="F23" s="69"/>
      <c r="G23" s="69"/>
      <c r="H23" s="69"/>
      <c r="I23" s="69"/>
      <c r="J23" s="69"/>
      <c r="K23" s="69"/>
      <c r="L23" s="69"/>
      <c r="M23" s="69"/>
      <c r="N23" s="69"/>
    </row>
    <row r="24" spans="1:14" x14ac:dyDescent="0.2">
      <c r="A24" s="69"/>
      <c r="B24" s="349" t="s">
        <v>288</v>
      </c>
      <c r="C24" s="350"/>
      <c r="D24" s="350"/>
      <c r="E24" s="350"/>
      <c r="F24" s="350"/>
      <c r="G24" s="350"/>
      <c r="H24" s="350"/>
      <c r="I24" s="357" t="str">
        <f>"År "&amp;'Forside + Stamdata'!J24&amp;""</f>
        <v>År [Indtast år]</v>
      </c>
      <c r="J24" s="357"/>
      <c r="K24" s="69"/>
      <c r="L24" s="69"/>
      <c r="M24" s="69"/>
      <c r="N24" s="69"/>
    </row>
    <row r="25" spans="1:14" x14ac:dyDescent="0.2">
      <c r="A25" s="69"/>
      <c r="B25" s="350"/>
      <c r="C25" s="350"/>
      <c r="D25" s="350"/>
      <c r="E25" s="350"/>
      <c r="F25" s="350"/>
      <c r="G25" s="350"/>
      <c r="H25" s="350"/>
      <c r="I25" s="357"/>
      <c r="J25" s="357"/>
      <c r="K25" s="69"/>
      <c r="L25" s="69"/>
      <c r="M25" s="69"/>
      <c r="N25" s="69"/>
    </row>
    <row r="26" spans="1:14" x14ac:dyDescent="0.2">
      <c r="A26" s="69"/>
      <c r="B26" s="350"/>
      <c r="C26" s="350"/>
      <c r="D26" s="350"/>
      <c r="E26" s="350"/>
      <c r="F26" s="350"/>
      <c r="G26" s="350"/>
      <c r="H26" s="350"/>
      <c r="I26" s="358" t="s">
        <v>387</v>
      </c>
      <c r="J26" s="358"/>
      <c r="K26" s="69"/>
      <c r="L26" s="69"/>
      <c r="M26" s="69"/>
      <c r="N26" s="69"/>
    </row>
    <row r="27" spans="1:14" x14ac:dyDescent="0.2">
      <c r="A27" s="69"/>
      <c r="B27" s="350"/>
      <c r="C27" s="350"/>
      <c r="D27" s="350"/>
      <c r="E27" s="350"/>
      <c r="F27" s="350"/>
      <c r="G27" s="350"/>
      <c r="H27" s="350"/>
      <c r="I27" s="358"/>
      <c r="J27" s="358"/>
      <c r="K27" s="69"/>
      <c r="L27" s="69"/>
      <c r="M27" s="69"/>
      <c r="N27" s="69"/>
    </row>
    <row r="28" spans="1:14" ht="12.95" customHeight="1" x14ac:dyDescent="0.2">
      <c r="A28" s="69"/>
      <c r="B28" s="69"/>
      <c r="C28" s="69"/>
      <c r="D28" s="69"/>
      <c r="E28" s="69"/>
      <c r="F28" s="69"/>
      <c r="G28" s="69"/>
      <c r="H28" s="69"/>
      <c r="I28" s="69"/>
      <c r="J28" s="69"/>
      <c r="K28" s="69"/>
      <c r="L28" s="69"/>
      <c r="M28" s="69"/>
      <c r="N28" s="69"/>
    </row>
    <row r="29" spans="1:14" x14ac:dyDescent="0.2">
      <c r="A29" s="69"/>
      <c r="B29" s="69"/>
      <c r="C29" s="69"/>
      <c r="D29" s="69"/>
      <c r="E29" s="69"/>
      <c r="F29" s="69"/>
      <c r="G29" s="69"/>
      <c r="H29" s="69"/>
      <c r="I29" s="69"/>
      <c r="J29" s="69"/>
      <c r="K29" s="69"/>
      <c r="L29" s="69"/>
      <c r="M29" s="69"/>
      <c r="N29" s="69"/>
    </row>
    <row r="30" spans="1:14" x14ac:dyDescent="0.2">
      <c r="A30" s="69"/>
      <c r="B30" s="69"/>
      <c r="C30" s="69"/>
      <c r="D30" s="69"/>
      <c r="E30" s="69"/>
      <c r="F30" s="69"/>
      <c r="G30" s="69"/>
      <c r="H30" s="69"/>
      <c r="I30" s="69"/>
      <c r="J30" s="69"/>
      <c r="K30" s="69"/>
      <c r="L30" s="69"/>
      <c r="M30" s="69"/>
      <c r="N30" s="69"/>
    </row>
    <row r="31" spans="1:14" x14ac:dyDescent="0.2">
      <c r="A31" s="69"/>
      <c r="B31" s="69"/>
      <c r="C31" s="69"/>
      <c r="D31" s="69"/>
      <c r="E31" s="69"/>
      <c r="F31" s="69"/>
      <c r="G31" s="69"/>
      <c r="H31" s="69"/>
      <c r="I31" s="69"/>
      <c r="J31" s="69"/>
      <c r="K31" s="69"/>
      <c r="L31" s="69"/>
      <c r="M31" s="69"/>
      <c r="N31" s="69"/>
    </row>
    <row r="32" spans="1:14" x14ac:dyDescent="0.2">
      <c r="A32" s="69"/>
      <c r="B32" s="69"/>
      <c r="C32" s="69"/>
      <c r="D32" s="69"/>
      <c r="E32" s="69"/>
      <c r="F32" s="69"/>
      <c r="G32" s="69"/>
      <c r="H32" s="69"/>
      <c r="I32" s="69"/>
      <c r="J32" s="69"/>
      <c r="K32" s="69"/>
      <c r="L32" s="69"/>
      <c r="M32" s="69"/>
      <c r="N32" s="69"/>
    </row>
    <row r="33" spans="1:14" x14ac:dyDescent="0.2">
      <c r="A33" s="69"/>
      <c r="B33" s="69"/>
      <c r="C33" s="69"/>
      <c r="D33" s="69"/>
      <c r="E33" s="69"/>
      <c r="F33" s="69"/>
      <c r="G33" s="69"/>
      <c r="H33" s="69"/>
      <c r="I33" s="69"/>
      <c r="J33" s="69"/>
      <c r="K33" s="69"/>
      <c r="L33" s="69"/>
      <c r="M33" s="69"/>
      <c r="N33" s="69"/>
    </row>
    <row r="34" spans="1:14" x14ac:dyDescent="0.2">
      <c r="A34" s="69"/>
      <c r="B34" s="69"/>
      <c r="C34" s="69"/>
      <c r="D34" s="69"/>
      <c r="E34" s="69"/>
      <c r="F34" s="69"/>
      <c r="G34" s="69"/>
      <c r="H34" s="69"/>
      <c r="I34" s="69"/>
      <c r="J34" s="69"/>
      <c r="K34" s="69"/>
      <c r="L34" s="69"/>
      <c r="M34" s="69"/>
      <c r="N34" s="69"/>
    </row>
    <row r="35" spans="1:14" x14ac:dyDescent="0.2">
      <c r="A35" s="69"/>
      <c r="B35" s="69"/>
      <c r="C35" s="69"/>
      <c r="D35" s="69"/>
      <c r="E35" s="69"/>
      <c r="F35" s="69"/>
      <c r="G35" s="69"/>
      <c r="H35" s="69"/>
      <c r="I35" s="69"/>
      <c r="J35" s="69"/>
      <c r="K35" s="69"/>
      <c r="L35" s="69"/>
      <c r="M35" s="69"/>
      <c r="N35" s="69"/>
    </row>
    <row r="42" spans="1:14" x14ac:dyDescent="0.2">
      <c r="B42" s="371" t="s">
        <v>386</v>
      </c>
      <c r="C42" s="359"/>
      <c r="D42" s="359"/>
      <c r="E42" s="359"/>
      <c r="F42" s="359"/>
      <c r="G42" s="359"/>
      <c r="H42" s="360" t="s">
        <v>389</v>
      </c>
      <c r="I42" s="360"/>
      <c r="J42" s="360"/>
    </row>
    <row r="43" spans="1:14" x14ac:dyDescent="0.2">
      <c r="B43" s="359" t="s">
        <v>289</v>
      </c>
      <c r="C43" s="359"/>
      <c r="D43" s="359"/>
      <c r="E43" s="359"/>
      <c r="F43" s="359"/>
      <c r="G43" s="359"/>
      <c r="H43" s="360" t="s">
        <v>389</v>
      </c>
      <c r="I43" s="360"/>
      <c r="J43" s="360"/>
    </row>
    <row r="44" spans="1:14" x14ac:dyDescent="0.2">
      <c r="B44" s="318" t="s">
        <v>388</v>
      </c>
      <c r="C44" s="361"/>
      <c r="D44" s="361"/>
      <c r="E44" s="361"/>
      <c r="F44" s="361"/>
      <c r="G44" s="362"/>
      <c r="H44" s="365" t="e">
        <f>H42/H43</f>
        <v>#VALUE!</v>
      </c>
      <c r="I44" s="366"/>
      <c r="J44" s="367"/>
    </row>
    <row r="45" spans="1:14" x14ac:dyDescent="0.2">
      <c r="B45" s="319"/>
      <c r="C45" s="363"/>
      <c r="D45" s="363"/>
      <c r="E45" s="363"/>
      <c r="F45" s="363"/>
      <c r="G45" s="364"/>
      <c r="H45" s="368"/>
      <c r="I45" s="369"/>
      <c r="J45" s="370"/>
    </row>
  </sheetData>
  <mergeCells count="19">
    <mergeCell ref="B43:G43"/>
    <mergeCell ref="H43:J43"/>
    <mergeCell ref="B44:G45"/>
    <mergeCell ref="H44:J45"/>
    <mergeCell ref="B42:G42"/>
    <mergeCell ref="H42:J42"/>
    <mergeCell ref="G9:J10"/>
    <mergeCell ref="G11:J12"/>
    <mergeCell ref="G13:J14"/>
    <mergeCell ref="G15:J16"/>
    <mergeCell ref="B24:H27"/>
    <mergeCell ref="I24:J25"/>
    <mergeCell ref="G17:J18"/>
    <mergeCell ref="B9:F10"/>
    <mergeCell ref="B11:F12"/>
    <mergeCell ref="B13:F14"/>
    <mergeCell ref="B15:F16"/>
    <mergeCell ref="B17:F18"/>
    <mergeCell ref="I26:J27"/>
  </mergeCells>
  <pageMargins left="0.7" right="0.7" top="0.75" bottom="0.75" header="0.3" footer="0.3"/>
  <pageSetup paperSize="9" orientation="landscape" horizontalDpi="0" verticalDpi="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22AD0-0BF3-B240-BA03-C079ED048E72}">
  <dimension ref="A1:N51"/>
  <sheetViews>
    <sheetView showGridLines="0" zoomScaleNormal="100" workbookViewId="0">
      <selection activeCell="R16" sqref="R16"/>
    </sheetView>
  </sheetViews>
  <sheetFormatPr defaultColWidth="11.42578125" defaultRowHeight="12" x14ac:dyDescent="0.2"/>
  <cols>
    <col min="1" max="1" width="2" customWidth="1"/>
  </cols>
  <sheetData>
    <row r="1" spans="1:14" ht="13.5" x14ac:dyDescent="0.2">
      <c r="A1" s="65"/>
      <c r="B1" s="65"/>
      <c r="C1" s="65"/>
      <c r="D1" s="65"/>
      <c r="E1" s="65"/>
      <c r="F1" s="66"/>
      <c r="G1" s="67"/>
      <c r="H1" s="67"/>
      <c r="I1" s="68"/>
      <c r="J1" s="69"/>
      <c r="K1" s="69"/>
      <c r="L1" s="69"/>
      <c r="M1" s="69"/>
      <c r="N1" s="69"/>
    </row>
    <row r="2" spans="1:14" ht="13.5" x14ac:dyDescent="0.2">
      <c r="A2" s="70"/>
      <c r="B2" s="71" t="str">
        <f>'Forside + Stamdata'!J23</f>
        <v>[Indtast virksomhedsnavn]</v>
      </c>
      <c r="C2" s="71"/>
      <c r="D2" s="67"/>
      <c r="E2" s="67"/>
      <c r="F2" s="67"/>
      <c r="G2" s="67"/>
      <c r="H2" s="67"/>
      <c r="I2" s="73"/>
      <c r="J2" s="69"/>
      <c r="K2" s="69"/>
      <c r="L2" s="69"/>
      <c r="M2" s="69"/>
      <c r="N2" s="69"/>
    </row>
    <row r="3" spans="1:14" ht="13.5" x14ac:dyDescent="0.2">
      <c r="A3" s="68"/>
      <c r="B3" s="74"/>
      <c r="C3" s="68"/>
      <c r="D3" s="68"/>
      <c r="E3" s="68"/>
      <c r="F3" s="68"/>
      <c r="G3" s="68"/>
      <c r="H3" s="68"/>
      <c r="I3" s="68"/>
      <c r="J3" s="69"/>
      <c r="K3" s="69"/>
      <c r="L3" s="69"/>
      <c r="M3" s="69"/>
      <c r="N3" s="69"/>
    </row>
    <row r="4" spans="1:14" ht="18.75" x14ac:dyDescent="0.2">
      <c r="A4" s="75"/>
      <c r="B4" s="76" t="s">
        <v>279</v>
      </c>
      <c r="C4" s="76"/>
      <c r="D4" s="76"/>
      <c r="E4" s="76"/>
      <c r="F4" s="76"/>
      <c r="G4" s="76"/>
      <c r="H4" s="76"/>
      <c r="I4" s="76"/>
      <c r="J4" s="76"/>
      <c r="K4" s="76"/>
      <c r="L4" s="69"/>
      <c r="M4" s="69"/>
      <c r="N4" s="69"/>
    </row>
    <row r="5" spans="1:14" x14ac:dyDescent="0.2">
      <c r="A5" s="69" t="e" vm="1">
        <v>#VALUE!</v>
      </c>
      <c r="B5" s="69"/>
      <c r="C5" s="69"/>
      <c r="D5" s="69"/>
      <c r="E5" s="69"/>
      <c r="F5" s="69"/>
      <c r="G5" s="69"/>
      <c r="H5" s="69"/>
      <c r="I5" s="69"/>
      <c r="J5" s="69"/>
      <c r="K5" s="69"/>
      <c r="L5" s="69"/>
      <c r="M5" s="69"/>
      <c r="N5" s="69"/>
    </row>
    <row r="6" spans="1:14" x14ac:dyDescent="0.2">
      <c r="A6" s="69"/>
      <c r="B6" s="69"/>
      <c r="C6" s="69"/>
      <c r="D6" s="69"/>
      <c r="E6" s="69"/>
      <c r="F6" s="69"/>
      <c r="G6" s="69"/>
      <c r="H6" s="69"/>
      <c r="I6" s="69"/>
      <c r="J6" s="69"/>
      <c r="K6" s="69"/>
      <c r="L6" s="69"/>
      <c r="M6" s="69"/>
      <c r="N6" s="69"/>
    </row>
    <row r="7" spans="1:14" x14ac:dyDescent="0.2">
      <c r="A7" s="69"/>
      <c r="B7" s="69"/>
      <c r="C7" s="69"/>
      <c r="D7" s="69"/>
      <c r="E7" s="69"/>
      <c r="F7" s="69"/>
      <c r="G7" s="69"/>
      <c r="H7" s="69"/>
      <c r="I7" s="69"/>
      <c r="J7" s="69"/>
      <c r="K7" s="69"/>
      <c r="L7" s="69"/>
      <c r="M7" s="69"/>
      <c r="N7" s="69"/>
    </row>
    <row r="8" spans="1:14" ht="12.95" customHeight="1" x14ac:dyDescent="0.2">
      <c r="A8" s="69"/>
      <c r="B8" s="344" t="s">
        <v>274</v>
      </c>
      <c r="C8" s="344"/>
      <c r="D8" s="344"/>
      <c r="E8" s="344"/>
      <c r="F8" s="344"/>
      <c r="G8" s="344"/>
      <c r="H8" s="344"/>
      <c r="I8" s="357" t="str">
        <f>"År "&amp;'Forside + Stamdata'!J24&amp;""</f>
        <v>År [Indtast år]</v>
      </c>
      <c r="J8" s="357"/>
      <c r="K8" s="69"/>
      <c r="L8" s="69"/>
      <c r="M8" s="69"/>
      <c r="N8" s="69"/>
    </row>
    <row r="9" spans="1:14" ht="12.95" customHeight="1" x14ac:dyDescent="0.2">
      <c r="A9" s="69"/>
      <c r="B9" s="344"/>
      <c r="C9" s="344"/>
      <c r="D9" s="344"/>
      <c r="E9" s="344"/>
      <c r="F9" s="344"/>
      <c r="G9" s="344"/>
      <c r="H9" s="344"/>
      <c r="I9" s="357"/>
      <c r="J9" s="357"/>
      <c r="K9" s="69"/>
      <c r="L9" s="69"/>
      <c r="M9" s="69"/>
      <c r="N9" s="69"/>
    </row>
    <row r="10" spans="1:14" ht="9.9499999999999993" customHeight="1" x14ac:dyDescent="0.2">
      <c r="A10" s="69"/>
      <c r="B10" s="349" t="s">
        <v>278</v>
      </c>
      <c r="C10" s="349"/>
      <c r="D10" s="349"/>
      <c r="E10" s="349"/>
      <c r="F10" s="349"/>
      <c r="G10" s="349"/>
      <c r="H10" s="349"/>
      <c r="I10" s="352" t="s">
        <v>214</v>
      </c>
      <c r="J10" s="352"/>
      <c r="K10" s="69"/>
      <c r="L10" s="69"/>
      <c r="M10" s="69"/>
      <c r="N10" s="69"/>
    </row>
    <row r="11" spans="1:14" ht="9.9499999999999993" customHeight="1" x14ac:dyDescent="0.2">
      <c r="A11" s="69"/>
      <c r="B11" s="349"/>
      <c r="C11" s="349"/>
      <c r="D11" s="349"/>
      <c r="E11" s="349"/>
      <c r="F11" s="349"/>
      <c r="G11" s="349"/>
      <c r="H11" s="349"/>
      <c r="I11" s="352"/>
      <c r="J11" s="352"/>
      <c r="K11" s="69"/>
      <c r="L11" s="69"/>
      <c r="M11" s="69"/>
      <c r="N11" s="69"/>
    </row>
    <row r="12" spans="1:14" ht="9.9499999999999993" customHeight="1" x14ac:dyDescent="0.2">
      <c r="A12" s="69"/>
      <c r="B12" s="376" t="s">
        <v>390</v>
      </c>
      <c r="C12" s="376"/>
      <c r="D12" s="376"/>
      <c r="E12" s="376"/>
      <c r="F12" s="376"/>
      <c r="G12" s="376"/>
      <c r="H12" s="376"/>
      <c r="I12" s="377" t="s">
        <v>214</v>
      </c>
      <c r="J12" s="377"/>
      <c r="K12" s="69"/>
      <c r="L12" s="69"/>
      <c r="M12" s="69"/>
      <c r="N12" s="69"/>
    </row>
    <row r="13" spans="1:14" ht="9.9499999999999993" customHeight="1" x14ac:dyDescent="0.2">
      <c r="A13" s="69"/>
      <c r="B13" s="376"/>
      <c r="C13" s="376"/>
      <c r="D13" s="376"/>
      <c r="E13" s="376"/>
      <c r="F13" s="376"/>
      <c r="G13" s="376"/>
      <c r="H13" s="376"/>
      <c r="I13" s="377"/>
      <c r="J13" s="377"/>
      <c r="K13" s="69"/>
      <c r="L13" s="69"/>
      <c r="M13" s="69"/>
      <c r="N13" s="69"/>
    </row>
    <row r="14" spans="1:14" ht="9.9499999999999993" customHeight="1" x14ac:dyDescent="0.2">
      <c r="A14" s="69"/>
      <c r="B14" s="69"/>
      <c r="C14" s="69"/>
      <c r="D14" s="69"/>
      <c r="E14" s="69"/>
      <c r="F14" s="69"/>
      <c r="G14" s="69"/>
      <c r="H14" s="69"/>
      <c r="I14" s="69"/>
      <c r="J14" s="69"/>
      <c r="K14" s="69"/>
      <c r="L14" s="69"/>
      <c r="M14" s="69"/>
      <c r="N14" s="69"/>
    </row>
    <row r="15" spans="1:14" ht="9.9499999999999993" customHeight="1" x14ac:dyDescent="0.2">
      <c r="A15" s="69"/>
      <c r="B15" s="69"/>
      <c r="C15" s="69"/>
      <c r="D15" s="69"/>
      <c r="E15" s="69"/>
      <c r="F15" s="69"/>
      <c r="G15" s="69"/>
      <c r="H15" s="69"/>
      <c r="I15" s="69"/>
      <c r="J15" s="69"/>
      <c r="K15" s="69"/>
      <c r="L15" s="69"/>
      <c r="M15" s="69"/>
      <c r="N15" s="69"/>
    </row>
    <row r="16" spans="1:14" ht="9.9499999999999993" customHeight="1" x14ac:dyDescent="0.2">
      <c r="A16" s="69"/>
      <c r="B16" s="69"/>
      <c r="C16" s="69"/>
      <c r="D16" s="69"/>
      <c r="E16" s="69"/>
      <c r="F16" s="69"/>
      <c r="G16" s="69"/>
      <c r="H16" s="69"/>
      <c r="I16" s="69"/>
      <c r="J16" s="69"/>
      <c r="K16" s="69"/>
      <c r="L16" s="69"/>
      <c r="M16" s="69"/>
      <c r="N16" s="69"/>
    </row>
    <row r="17" spans="1:14" ht="9.9499999999999993" customHeight="1" x14ac:dyDescent="0.2">
      <c r="A17" s="69"/>
      <c r="B17" s="69"/>
      <c r="C17" s="69"/>
      <c r="D17" s="69"/>
      <c r="E17" s="69"/>
      <c r="F17" s="69"/>
      <c r="G17" s="69"/>
      <c r="H17" s="69"/>
      <c r="I17" s="69"/>
      <c r="J17" s="69"/>
      <c r="K17" s="69"/>
      <c r="L17" s="69"/>
      <c r="M17" s="69"/>
      <c r="N17" s="69"/>
    </row>
    <row r="18" spans="1:14" ht="9.9499999999999993" customHeight="1" x14ac:dyDescent="0.2">
      <c r="A18" s="69"/>
      <c r="B18" s="378" t="s">
        <v>277</v>
      </c>
      <c r="C18" s="379"/>
      <c r="D18" s="379"/>
      <c r="E18" s="379"/>
      <c r="F18" s="379"/>
      <c r="G18" s="379"/>
      <c r="H18" s="380"/>
      <c r="I18" s="372" t="str">
        <f>"År "&amp;'Forside + Stamdata'!J24&amp;""</f>
        <v>År [Indtast år]</v>
      </c>
      <c r="J18" s="373"/>
      <c r="K18" s="69"/>
      <c r="L18" s="69"/>
      <c r="M18" s="69"/>
      <c r="N18" s="69"/>
    </row>
    <row r="19" spans="1:14" ht="9.9499999999999993" customHeight="1" x14ac:dyDescent="0.2">
      <c r="A19" s="69"/>
      <c r="B19" s="381"/>
      <c r="C19" s="382"/>
      <c r="D19" s="382"/>
      <c r="E19" s="382"/>
      <c r="F19" s="382"/>
      <c r="G19" s="382"/>
      <c r="H19" s="383"/>
      <c r="I19" s="374"/>
      <c r="J19" s="375"/>
      <c r="K19" s="69"/>
      <c r="L19" s="69"/>
      <c r="M19" s="69"/>
      <c r="N19" s="69"/>
    </row>
    <row r="20" spans="1:14" x14ac:dyDescent="0.2">
      <c r="A20" s="69"/>
      <c r="B20" s="389" t="s">
        <v>275</v>
      </c>
      <c r="C20" s="390"/>
      <c r="D20" s="390"/>
      <c r="E20" s="390"/>
      <c r="F20" s="390"/>
      <c r="G20" s="390"/>
      <c r="H20" s="391"/>
      <c r="I20" s="395" t="s">
        <v>214</v>
      </c>
      <c r="J20" s="396"/>
      <c r="K20" s="69"/>
      <c r="L20" s="69"/>
      <c r="M20" s="69"/>
      <c r="N20" s="69"/>
    </row>
    <row r="21" spans="1:14" x14ac:dyDescent="0.2">
      <c r="A21" s="69"/>
      <c r="B21" s="392"/>
      <c r="C21" s="393"/>
      <c r="D21" s="393"/>
      <c r="E21" s="393"/>
      <c r="F21" s="393"/>
      <c r="G21" s="393"/>
      <c r="H21" s="394"/>
      <c r="I21" s="397"/>
      <c r="J21" s="398"/>
      <c r="K21" s="69"/>
      <c r="L21" s="69"/>
      <c r="M21" s="69"/>
      <c r="N21" s="69"/>
    </row>
    <row r="22" spans="1:14" x14ac:dyDescent="0.2">
      <c r="A22" s="69"/>
      <c r="B22" s="389" t="s">
        <v>276</v>
      </c>
      <c r="C22" s="390"/>
      <c r="D22" s="390"/>
      <c r="E22" s="390"/>
      <c r="F22" s="390"/>
      <c r="G22" s="390"/>
      <c r="H22" s="391"/>
      <c r="I22" s="395" t="s">
        <v>214</v>
      </c>
      <c r="J22" s="396"/>
      <c r="K22" s="69"/>
      <c r="L22" s="69"/>
      <c r="M22" s="69"/>
      <c r="N22" s="69"/>
    </row>
    <row r="23" spans="1:14" ht="9.9499999999999993" customHeight="1" x14ac:dyDescent="0.2">
      <c r="A23" s="69"/>
      <c r="B23" s="392"/>
      <c r="C23" s="393"/>
      <c r="D23" s="393"/>
      <c r="E23" s="393"/>
      <c r="F23" s="393"/>
      <c r="G23" s="393"/>
      <c r="H23" s="394"/>
      <c r="I23" s="397"/>
      <c r="J23" s="398"/>
      <c r="K23" s="69"/>
      <c r="L23" s="69"/>
      <c r="M23" s="69"/>
      <c r="N23" s="69"/>
    </row>
    <row r="24" spans="1:14" ht="9.9499999999999993" customHeight="1" x14ac:dyDescent="0.2">
      <c r="A24" s="69"/>
      <c r="B24" s="69"/>
      <c r="C24" s="69"/>
      <c r="D24" s="69"/>
      <c r="E24" s="69"/>
      <c r="F24" s="69"/>
      <c r="G24" s="69"/>
      <c r="H24" s="69"/>
      <c r="I24" s="69"/>
      <c r="J24" s="69"/>
      <c r="K24" s="69"/>
      <c r="L24" s="69"/>
      <c r="M24" s="69"/>
      <c r="N24" s="69"/>
    </row>
    <row r="25" spans="1:14" ht="9.9499999999999993" customHeight="1" x14ac:dyDescent="0.2">
      <c r="A25" s="69"/>
      <c r="B25" s="69"/>
      <c r="C25" s="69"/>
      <c r="D25" s="69"/>
      <c r="E25" s="69"/>
      <c r="F25" s="69"/>
      <c r="G25" s="69"/>
      <c r="H25" s="69"/>
      <c r="I25" s="69"/>
      <c r="J25" s="69"/>
      <c r="K25" s="69"/>
      <c r="L25" s="69"/>
      <c r="M25" s="69"/>
      <c r="N25" s="69"/>
    </row>
    <row r="26" spans="1:14" ht="9.9499999999999993" customHeight="1" x14ac:dyDescent="0.2">
      <c r="A26" s="69"/>
      <c r="B26" s="69"/>
      <c r="C26" s="69"/>
      <c r="D26" s="69"/>
      <c r="E26" s="69"/>
      <c r="F26" s="69"/>
      <c r="G26" s="69"/>
      <c r="H26" s="69"/>
      <c r="I26" s="69"/>
      <c r="J26" s="69"/>
      <c r="K26" s="69"/>
      <c r="L26" s="69"/>
      <c r="M26" s="69"/>
      <c r="N26" s="69"/>
    </row>
    <row r="27" spans="1:14" ht="9.9499999999999993" customHeight="1" x14ac:dyDescent="0.2">
      <c r="A27" s="69"/>
      <c r="B27" s="69"/>
      <c r="C27" s="69"/>
      <c r="D27" s="69"/>
      <c r="E27" s="69"/>
      <c r="F27" s="69"/>
      <c r="G27" s="69"/>
      <c r="H27" s="69"/>
      <c r="I27" s="69"/>
      <c r="J27" s="69"/>
      <c r="K27" s="69"/>
      <c r="L27" s="69"/>
      <c r="M27" s="69"/>
      <c r="N27" s="69"/>
    </row>
    <row r="28" spans="1:14" ht="9.9499999999999993" customHeight="1" x14ac:dyDescent="0.2">
      <c r="A28" s="69"/>
      <c r="B28" s="69"/>
      <c r="C28" s="69"/>
      <c r="D28" s="69"/>
      <c r="E28" s="69"/>
      <c r="F28" s="69"/>
      <c r="G28" s="69"/>
      <c r="H28" s="69"/>
      <c r="I28" s="69"/>
      <c r="J28" s="69"/>
      <c r="K28" s="69"/>
      <c r="L28" s="69"/>
      <c r="M28" s="69"/>
      <c r="N28" s="69"/>
    </row>
    <row r="29" spans="1:14" x14ac:dyDescent="0.2">
      <c r="A29" s="69"/>
      <c r="B29" s="69"/>
      <c r="C29" s="69"/>
      <c r="D29" s="69"/>
      <c r="E29" s="69"/>
      <c r="F29" s="69"/>
      <c r="G29" s="69"/>
      <c r="H29" s="69"/>
      <c r="I29" s="69"/>
      <c r="J29" s="69"/>
      <c r="K29" s="69"/>
      <c r="L29" s="69"/>
      <c r="M29" s="69"/>
      <c r="N29" s="69"/>
    </row>
    <row r="30" spans="1:14" x14ac:dyDescent="0.2">
      <c r="A30" s="69"/>
      <c r="B30" s="69"/>
      <c r="C30" s="69"/>
      <c r="D30" s="69"/>
      <c r="E30" s="69"/>
      <c r="F30" s="69"/>
      <c r="G30" s="69"/>
      <c r="H30" s="69"/>
      <c r="I30" s="69"/>
      <c r="J30" s="69"/>
      <c r="K30" s="69"/>
      <c r="L30" s="69"/>
      <c r="M30" s="69"/>
      <c r="N30" s="69"/>
    </row>
    <row r="31" spans="1:14" x14ac:dyDescent="0.2">
      <c r="A31" s="69"/>
      <c r="B31" s="69"/>
      <c r="C31" s="69"/>
      <c r="D31" s="69"/>
      <c r="E31" s="69"/>
      <c r="F31" s="69"/>
      <c r="G31" s="69"/>
      <c r="H31" s="69"/>
      <c r="I31" s="69"/>
      <c r="J31" s="69"/>
      <c r="K31" s="69"/>
      <c r="L31" s="69"/>
      <c r="M31" s="69"/>
      <c r="N31" s="69"/>
    </row>
    <row r="32" spans="1:14" ht="12.95" customHeight="1" x14ac:dyDescent="0.2">
      <c r="A32" s="69"/>
      <c r="B32" s="69"/>
      <c r="C32" s="69"/>
      <c r="D32" s="69"/>
      <c r="E32" s="69"/>
      <c r="F32" s="69"/>
      <c r="G32" s="69"/>
      <c r="H32" s="69"/>
      <c r="I32" s="69"/>
      <c r="J32" s="69"/>
      <c r="K32" s="69"/>
      <c r="L32" s="69"/>
      <c r="M32" s="69"/>
      <c r="N32" s="69"/>
    </row>
    <row r="33" spans="1:14" ht="12.95" customHeight="1" x14ac:dyDescent="0.2">
      <c r="A33" s="69"/>
      <c r="B33" s="69"/>
      <c r="C33" s="69"/>
      <c r="D33" s="69"/>
      <c r="E33" s="69"/>
      <c r="F33" s="69"/>
      <c r="G33" s="69"/>
      <c r="H33" s="69"/>
      <c r="I33" s="69"/>
      <c r="J33" s="69"/>
      <c r="K33" s="69"/>
      <c r="L33" s="69"/>
      <c r="M33" s="69"/>
      <c r="N33" s="69"/>
    </row>
    <row r="34" spans="1:14" ht="12.95" customHeight="1" x14ac:dyDescent="0.2">
      <c r="A34" s="69"/>
      <c r="B34" s="69"/>
      <c r="C34" s="69"/>
      <c r="D34" s="69"/>
      <c r="E34" s="69"/>
      <c r="F34" s="69"/>
      <c r="G34" s="69"/>
      <c r="H34" s="69"/>
      <c r="I34" s="69"/>
      <c r="J34" s="69"/>
      <c r="K34" s="69"/>
      <c r="L34" s="69"/>
      <c r="M34" s="69"/>
      <c r="N34" s="69"/>
    </row>
    <row r="35" spans="1:14" ht="12.95" customHeight="1" x14ac:dyDescent="0.2">
      <c r="A35" s="69"/>
      <c r="B35" s="69"/>
      <c r="C35" s="69"/>
      <c r="D35" s="69"/>
      <c r="E35" s="69"/>
      <c r="F35" s="69"/>
      <c r="G35" s="69"/>
      <c r="H35" s="69"/>
      <c r="I35" s="69"/>
      <c r="J35" s="69"/>
      <c r="K35" s="69"/>
      <c r="L35" s="69"/>
      <c r="M35" s="69"/>
      <c r="N35" s="69"/>
    </row>
    <row r="36" spans="1:14" ht="17.100000000000001" customHeight="1" x14ac:dyDescent="0.2">
      <c r="A36" s="69"/>
      <c r="B36" s="69"/>
      <c r="C36" s="69"/>
      <c r="D36" s="69"/>
      <c r="E36" s="69"/>
      <c r="F36" s="69"/>
      <c r="G36" s="69"/>
      <c r="H36" s="69"/>
      <c r="I36" s="69"/>
      <c r="J36" s="69"/>
      <c r="K36" s="69"/>
      <c r="L36" s="69"/>
      <c r="M36" s="69"/>
      <c r="N36" s="69"/>
    </row>
    <row r="42" spans="1:14" x14ac:dyDescent="0.2">
      <c r="B42" s="384" t="s">
        <v>278</v>
      </c>
      <c r="C42" s="384"/>
      <c r="D42" s="384"/>
      <c r="E42" s="384"/>
      <c r="F42" s="384"/>
      <c r="G42" s="384"/>
      <c r="H42" s="384"/>
      <c r="I42" s="386" t="s">
        <v>214</v>
      </c>
      <c r="J42" s="386"/>
    </row>
    <row r="43" spans="1:14" x14ac:dyDescent="0.2">
      <c r="B43" s="384"/>
      <c r="C43" s="384"/>
      <c r="D43" s="384"/>
      <c r="E43" s="384"/>
      <c r="F43" s="384"/>
      <c r="G43" s="384"/>
      <c r="H43" s="384"/>
      <c r="I43" s="386"/>
      <c r="J43" s="386"/>
    </row>
    <row r="44" spans="1:14" x14ac:dyDescent="0.2">
      <c r="B44" s="387" t="s">
        <v>304</v>
      </c>
      <c r="C44" s="387"/>
      <c r="D44" s="387"/>
      <c r="E44" s="387"/>
      <c r="F44" s="387"/>
      <c r="G44" s="387"/>
      <c r="H44" s="387"/>
      <c r="I44" s="388" t="s">
        <v>214</v>
      </c>
      <c r="J44" s="388"/>
    </row>
    <row r="45" spans="1:14" x14ac:dyDescent="0.2">
      <c r="B45" s="387"/>
      <c r="C45" s="387"/>
      <c r="D45" s="387"/>
      <c r="E45" s="387"/>
      <c r="F45" s="387"/>
      <c r="G45" s="387"/>
      <c r="H45" s="387"/>
      <c r="I45" s="388"/>
      <c r="J45" s="388"/>
    </row>
    <row r="46" spans="1:14" x14ac:dyDescent="0.2">
      <c r="B46" s="384" t="s">
        <v>351</v>
      </c>
      <c r="C46" s="384"/>
      <c r="D46" s="384"/>
      <c r="E46" s="384"/>
      <c r="F46" s="384"/>
      <c r="G46" s="384"/>
      <c r="H46" s="384"/>
      <c r="I46" s="386" t="s">
        <v>214</v>
      </c>
      <c r="J46" s="386"/>
    </row>
    <row r="47" spans="1:14" x14ac:dyDescent="0.2">
      <c r="B47" s="384"/>
      <c r="C47" s="384"/>
      <c r="D47" s="384"/>
      <c r="E47" s="384"/>
      <c r="F47" s="384"/>
      <c r="G47" s="384"/>
      <c r="H47" s="384"/>
      <c r="I47" s="386"/>
      <c r="J47" s="386"/>
    </row>
    <row r="48" spans="1:14" x14ac:dyDescent="0.2">
      <c r="B48" s="384" t="s">
        <v>334</v>
      </c>
      <c r="C48" s="384"/>
      <c r="D48" s="384"/>
      <c r="E48" s="384"/>
      <c r="F48" s="384"/>
      <c r="G48" s="384"/>
      <c r="H48" s="384"/>
      <c r="I48" s="399">
        <v>200000</v>
      </c>
      <c r="J48" s="385"/>
    </row>
    <row r="49" spans="2:10" x14ac:dyDescent="0.2">
      <c r="B49" s="384"/>
      <c r="C49" s="384"/>
      <c r="D49" s="384"/>
      <c r="E49" s="384"/>
      <c r="F49" s="384"/>
      <c r="G49" s="384"/>
      <c r="H49" s="384"/>
      <c r="I49" s="385"/>
      <c r="J49" s="385"/>
    </row>
    <row r="50" spans="2:10" x14ac:dyDescent="0.2">
      <c r="B50" s="384" t="s">
        <v>333</v>
      </c>
      <c r="C50" s="384"/>
      <c r="D50" s="384"/>
      <c r="E50" s="384"/>
      <c r="F50" s="384"/>
      <c r="G50" s="384"/>
      <c r="H50" s="384"/>
      <c r="I50" s="385" t="e">
        <f>I42/(I44*I46)*I48</f>
        <v>#VALUE!</v>
      </c>
      <c r="J50" s="385"/>
    </row>
    <row r="51" spans="2:10" x14ac:dyDescent="0.2">
      <c r="B51" s="384"/>
      <c r="C51" s="384"/>
      <c r="D51" s="384"/>
      <c r="E51" s="384"/>
      <c r="F51" s="384"/>
      <c r="G51" s="384"/>
      <c r="H51" s="384"/>
      <c r="I51" s="385"/>
      <c r="J51" s="385"/>
    </row>
  </sheetData>
  <mergeCells count="22">
    <mergeCell ref="B20:H21"/>
    <mergeCell ref="I20:J21"/>
    <mergeCell ref="B22:H23"/>
    <mergeCell ref="I22:J23"/>
    <mergeCell ref="B48:H49"/>
    <mergeCell ref="I48:J49"/>
    <mergeCell ref="B50:H51"/>
    <mergeCell ref="I50:J51"/>
    <mergeCell ref="B42:H43"/>
    <mergeCell ref="I42:J43"/>
    <mergeCell ref="B44:H45"/>
    <mergeCell ref="I44:J45"/>
    <mergeCell ref="B46:H47"/>
    <mergeCell ref="I46:J47"/>
    <mergeCell ref="B8:H9"/>
    <mergeCell ref="B10:H11"/>
    <mergeCell ref="I8:J9"/>
    <mergeCell ref="I10:J11"/>
    <mergeCell ref="I18:J19"/>
    <mergeCell ref="B12:H13"/>
    <mergeCell ref="I12:J13"/>
    <mergeCell ref="B18:H19"/>
  </mergeCells>
  <pageMargins left="0.7" right="0.7" top="0.75" bottom="0.75" header="0.3" footer="0.3"/>
  <pageSetup paperSize="9" orientation="landscape"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A628D-6BCA-D74C-8725-9400B4841B68}">
  <dimension ref="D1:M28"/>
  <sheetViews>
    <sheetView showGridLines="0" showWhiteSpace="0" zoomScaleNormal="100" zoomScalePageLayoutView="226" workbookViewId="0">
      <selection activeCell="P10" sqref="P10"/>
    </sheetView>
  </sheetViews>
  <sheetFormatPr defaultColWidth="11.42578125" defaultRowHeight="12" x14ac:dyDescent="0.2"/>
  <cols>
    <col min="1" max="1" width="2" customWidth="1"/>
    <col min="2" max="2" width="17.85546875" customWidth="1"/>
    <col min="7" max="7" width="11.42578125" customWidth="1"/>
    <col min="8" max="8" width="1.85546875" customWidth="1"/>
    <col min="9" max="9" width="21.5703125" customWidth="1"/>
  </cols>
  <sheetData>
    <row r="1" spans="4:13" x14ac:dyDescent="0.2">
      <c r="D1" s="47"/>
      <c r="E1" s="47"/>
      <c r="F1" s="47"/>
      <c r="G1" s="47"/>
      <c r="H1" s="47"/>
      <c r="I1" s="47"/>
      <c r="J1" s="47"/>
      <c r="K1" s="47"/>
      <c r="L1" s="47"/>
      <c r="M1" s="47"/>
    </row>
    <row r="2" spans="4:13" ht="13.5" x14ac:dyDescent="0.2">
      <c r="D2" s="137"/>
      <c r="E2" s="137"/>
      <c r="F2" s="137"/>
      <c r="G2" s="137"/>
      <c r="H2" s="47"/>
      <c r="I2" s="47"/>
      <c r="J2" s="47"/>
      <c r="K2" s="47"/>
      <c r="L2" s="47"/>
      <c r="M2" s="47"/>
    </row>
    <row r="3" spans="4:13" ht="13.5" x14ac:dyDescent="0.2">
      <c r="D3" s="46"/>
      <c r="E3" s="46"/>
      <c r="F3" s="46"/>
      <c r="G3" s="46"/>
      <c r="H3" s="47"/>
      <c r="I3" s="47"/>
      <c r="J3" s="47"/>
      <c r="K3" s="47"/>
      <c r="L3" s="47"/>
      <c r="M3" s="47"/>
    </row>
    <row r="4" spans="4:13" x14ac:dyDescent="0.2">
      <c r="D4" s="47"/>
      <c r="E4" s="47"/>
      <c r="F4" s="47"/>
      <c r="G4" s="47"/>
      <c r="H4" s="47"/>
      <c r="I4" s="47"/>
      <c r="J4" s="47"/>
      <c r="K4" s="47"/>
      <c r="L4" s="47"/>
      <c r="M4" s="47"/>
    </row>
    <row r="5" spans="4:13" x14ac:dyDescent="0.2">
      <c r="D5" s="47"/>
      <c r="E5" s="47"/>
      <c r="F5" s="47"/>
      <c r="G5" s="47"/>
      <c r="H5" s="47"/>
      <c r="I5" s="138"/>
      <c r="J5" s="47"/>
      <c r="K5" s="47"/>
      <c r="L5" s="47"/>
      <c r="M5" s="47"/>
    </row>
    <row r="6" spans="4:13" x14ac:dyDescent="0.2">
      <c r="D6" s="47"/>
      <c r="E6" s="47"/>
      <c r="F6" s="47"/>
      <c r="G6" s="47"/>
      <c r="H6" s="47"/>
      <c r="I6" s="47"/>
      <c r="J6" s="47"/>
      <c r="K6" s="47"/>
      <c r="L6" s="47"/>
      <c r="M6" s="47"/>
    </row>
    <row r="7" spans="4:13" ht="126" customHeight="1" x14ac:dyDescent="1.05">
      <c r="D7" s="47"/>
      <c r="E7" s="47"/>
      <c r="F7" s="47"/>
      <c r="G7" s="47"/>
      <c r="H7" s="232" t="str">
        <f>J24&amp;" ESG RAPPORT"</f>
        <v>[Indtast år] ESG RAPPORT</v>
      </c>
      <c r="I7" s="232"/>
      <c r="J7" s="232"/>
      <c r="K7" s="232"/>
      <c r="L7" s="232"/>
      <c r="M7" s="141"/>
    </row>
    <row r="8" spans="4:13" x14ac:dyDescent="0.2">
      <c r="D8" s="47"/>
      <c r="E8" s="47"/>
      <c r="F8" s="47"/>
      <c r="G8" s="47"/>
      <c r="H8" s="47"/>
      <c r="I8" s="47"/>
      <c r="J8" s="47"/>
      <c r="K8" s="47"/>
      <c r="L8" s="47"/>
      <c r="M8" s="47"/>
    </row>
    <row r="9" spans="4:13" x14ac:dyDescent="0.2">
      <c r="D9" s="47"/>
      <c r="E9" s="47"/>
      <c r="F9" s="47"/>
      <c r="G9" s="47"/>
      <c r="H9" s="47"/>
      <c r="I9" s="47"/>
      <c r="J9" s="47"/>
      <c r="K9" s="47"/>
      <c r="L9" s="47"/>
      <c r="M9" s="47"/>
    </row>
    <row r="10" spans="4:13" x14ac:dyDescent="0.2">
      <c r="D10" s="47"/>
      <c r="E10" s="47"/>
      <c r="F10" s="47"/>
      <c r="G10" s="47"/>
      <c r="H10" s="47"/>
      <c r="I10" s="47"/>
      <c r="J10" s="47"/>
      <c r="K10" s="47"/>
      <c r="L10" s="47"/>
      <c r="M10" s="47"/>
    </row>
    <row r="11" spans="4:13" x14ac:dyDescent="0.2">
      <c r="D11" s="47"/>
      <c r="E11" s="47"/>
      <c r="F11" s="47"/>
      <c r="G11" s="47"/>
      <c r="H11" s="47"/>
      <c r="I11" s="47"/>
      <c r="J11" s="47"/>
      <c r="K11" s="47"/>
      <c r="L11" s="47"/>
      <c r="M11" s="47"/>
    </row>
    <row r="12" spans="4:13" x14ac:dyDescent="0.2">
      <c r="D12" s="47"/>
      <c r="E12" s="47"/>
      <c r="F12" s="47"/>
      <c r="G12" s="47"/>
      <c r="H12" s="47"/>
      <c r="I12" s="47"/>
      <c r="J12" s="47"/>
      <c r="K12" s="47"/>
      <c r="L12" s="47"/>
      <c r="M12" s="47"/>
    </row>
    <row r="13" spans="4:13" x14ac:dyDescent="0.2">
      <c r="D13" s="47"/>
      <c r="E13" s="47"/>
      <c r="F13" s="47"/>
      <c r="G13" s="47"/>
      <c r="H13" s="47"/>
      <c r="I13" s="47"/>
      <c r="J13" s="47"/>
      <c r="K13" s="47"/>
      <c r="L13" s="47"/>
      <c r="M13" s="47"/>
    </row>
    <row r="14" spans="4:13" x14ac:dyDescent="0.2">
      <c r="D14" s="47"/>
      <c r="E14" s="47"/>
      <c r="F14" s="47"/>
      <c r="G14" s="47"/>
      <c r="H14" s="47"/>
      <c r="I14" s="47"/>
      <c r="J14" s="47"/>
      <c r="K14" s="47"/>
      <c r="L14" s="47"/>
      <c r="M14" s="47"/>
    </row>
    <row r="15" spans="4:13" x14ac:dyDescent="0.2">
      <c r="D15" s="47"/>
      <c r="E15" s="47"/>
      <c r="F15" s="47"/>
      <c r="G15" s="47"/>
      <c r="H15" s="47"/>
      <c r="I15" s="47"/>
      <c r="J15" s="47"/>
      <c r="K15" s="47"/>
      <c r="L15" s="47"/>
      <c r="M15" s="47"/>
    </row>
    <row r="16" spans="4:13" x14ac:dyDescent="0.2">
      <c r="D16" s="47"/>
      <c r="E16" s="47"/>
      <c r="F16" s="47"/>
      <c r="G16" s="47"/>
      <c r="H16" s="47"/>
      <c r="I16" s="47"/>
      <c r="J16" s="47"/>
      <c r="K16" s="47"/>
      <c r="L16" s="47"/>
      <c r="M16" s="47"/>
    </row>
    <row r="17" spans="4:13" x14ac:dyDescent="0.2">
      <c r="D17" s="47"/>
      <c r="E17" s="47"/>
      <c r="F17" s="47"/>
      <c r="G17" s="47"/>
      <c r="H17" s="47"/>
      <c r="I17" s="47"/>
      <c r="J17" s="47"/>
      <c r="K17" s="47"/>
      <c r="L17" s="47"/>
      <c r="M17" s="47"/>
    </row>
    <row r="18" spans="4:13" x14ac:dyDescent="0.2">
      <c r="D18" s="47"/>
      <c r="E18" s="47"/>
      <c r="F18" s="47"/>
      <c r="G18" s="47"/>
      <c r="H18" s="47"/>
      <c r="I18" s="47"/>
      <c r="J18" s="47"/>
      <c r="K18" s="47"/>
      <c r="L18" s="47"/>
      <c r="M18" s="47"/>
    </row>
    <row r="19" spans="4:13" x14ac:dyDescent="0.2">
      <c r="D19" s="47"/>
      <c r="E19" s="47"/>
      <c r="F19" s="47"/>
      <c r="G19" s="47"/>
      <c r="H19" s="47"/>
      <c r="I19" s="47"/>
      <c r="J19" s="47"/>
      <c r="K19" s="47"/>
      <c r="L19" s="47"/>
      <c r="M19" s="47"/>
    </row>
    <row r="20" spans="4:13" x14ac:dyDescent="0.2">
      <c r="D20" s="47"/>
      <c r="E20" s="47"/>
      <c r="F20" s="47"/>
      <c r="G20" s="47"/>
      <c r="H20" s="47"/>
      <c r="I20" s="47"/>
      <c r="J20" s="47"/>
      <c r="K20" s="47"/>
      <c r="L20" s="47"/>
      <c r="M20" s="47"/>
    </row>
    <row r="21" spans="4:13" x14ac:dyDescent="0.2">
      <c r="D21" s="47"/>
      <c r="E21" s="47"/>
      <c r="F21" s="47"/>
      <c r="G21" s="47"/>
      <c r="H21" s="47"/>
      <c r="I21" s="47"/>
      <c r="J21" s="47"/>
      <c r="K21" s="47"/>
      <c r="L21" s="47"/>
      <c r="M21" s="47"/>
    </row>
    <row r="22" spans="4:13" ht="14.1" customHeight="1" x14ac:dyDescent="0.2">
      <c r="D22" s="47"/>
      <c r="E22" s="47"/>
      <c r="F22" s="47"/>
      <c r="G22" s="47"/>
      <c r="H22" s="47"/>
      <c r="I22" s="47"/>
      <c r="J22" s="47"/>
      <c r="K22" s="47"/>
      <c r="L22" s="47"/>
      <c r="M22" s="47"/>
    </row>
    <row r="23" spans="4:13" ht="14.1" customHeight="1" x14ac:dyDescent="0.25">
      <c r="D23" s="47"/>
      <c r="E23" s="47"/>
      <c r="F23" s="47"/>
      <c r="G23" s="47"/>
      <c r="H23" s="47"/>
      <c r="I23" s="140" t="s">
        <v>367</v>
      </c>
      <c r="J23" s="229" t="s">
        <v>365</v>
      </c>
      <c r="K23" s="47"/>
      <c r="L23" s="47"/>
      <c r="M23" s="47"/>
    </row>
    <row r="24" spans="4:13" ht="14.1" customHeight="1" x14ac:dyDescent="0.25">
      <c r="D24" s="47"/>
      <c r="E24" s="47"/>
      <c r="F24" s="47"/>
      <c r="G24" s="47"/>
      <c r="H24" s="47"/>
      <c r="I24" s="140" t="s">
        <v>368</v>
      </c>
      <c r="J24" s="230" t="s">
        <v>366</v>
      </c>
      <c r="K24" s="137"/>
      <c r="L24" s="47"/>
      <c r="M24" s="47"/>
    </row>
    <row r="25" spans="4:13" ht="14.1" customHeight="1" x14ac:dyDescent="0.2">
      <c r="D25" s="47"/>
      <c r="E25" s="47"/>
      <c r="F25" s="47"/>
      <c r="G25" s="47"/>
      <c r="H25" s="47"/>
      <c r="I25" s="47"/>
      <c r="J25" s="139"/>
      <c r="K25" s="47"/>
      <c r="L25" s="47"/>
      <c r="M25" s="47"/>
    </row>
    <row r="26" spans="4:13" ht="14.1" customHeight="1" x14ac:dyDescent="0.2">
      <c r="D26" s="47"/>
      <c r="E26" s="47"/>
      <c r="F26" s="47"/>
      <c r="G26" s="47"/>
      <c r="H26" s="47"/>
      <c r="I26" s="47"/>
      <c r="J26" s="47"/>
      <c r="K26" s="47"/>
      <c r="L26" s="47"/>
      <c r="M26" s="47"/>
    </row>
    <row r="27" spans="4:13" ht="14.1" customHeight="1" x14ac:dyDescent="0.2">
      <c r="D27" s="47"/>
      <c r="E27" s="47"/>
      <c r="F27" s="47"/>
      <c r="G27" s="47"/>
      <c r="H27" s="47"/>
      <c r="I27" s="47"/>
      <c r="J27" s="47"/>
      <c r="K27" s="47"/>
      <c r="L27" s="47"/>
      <c r="M27" s="47"/>
    </row>
    <row r="28" spans="4:13" ht="14.1" customHeight="1" x14ac:dyDescent="0.2">
      <c r="D28" s="47"/>
      <c r="E28" s="47"/>
      <c r="F28" s="47"/>
      <c r="G28" s="47"/>
      <c r="H28" s="47"/>
      <c r="I28" s="47"/>
      <c r="J28" s="47"/>
      <c r="K28" s="47"/>
      <c r="L28" s="47"/>
      <c r="M28" s="47"/>
    </row>
  </sheetData>
  <mergeCells count="1">
    <mergeCell ref="H7:L7"/>
  </mergeCells>
  <pageMargins left="0.7" right="0.7" top="0.75" bottom="0.75" header="0.3" footer="0.3"/>
  <pageSetup paperSize="9" orientation="landscape" horizontalDpi="0" verticalDpi="0"/>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D7C25-2F5F-3E4F-B8DD-D3570E3D3AF4}">
  <dimension ref="A1:N48"/>
  <sheetViews>
    <sheetView showGridLines="0" topLeftCell="A5" zoomScaleNormal="100" workbookViewId="0">
      <selection activeCell="M39" sqref="M39"/>
    </sheetView>
  </sheetViews>
  <sheetFormatPr defaultColWidth="11.42578125" defaultRowHeight="12" x14ac:dyDescent="0.2"/>
  <cols>
    <col min="1" max="1" width="2" customWidth="1"/>
  </cols>
  <sheetData>
    <row r="1" spans="1:14" ht="13.5" x14ac:dyDescent="0.2">
      <c r="A1" s="65"/>
      <c r="B1" s="65"/>
      <c r="C1" s="65"/>
      <c r="D1" s="65"/>
      <c r="E1" s="65"/>
      <c r="F1" s="66"/>
      <c r="G1" s="67"/>
      <c r="H1" s="67"/>
      <c r="I1" s="68"/>
      <c r="J1" s="69"/>
      <c r="K1" s="69"/>
      <c r="L1" s="69"/>
      <c r="M1" s="69"/>
      <c r="N1" s="69"/>
    </row>
    <row r="2" spans="1:14" ht="13.5" x14ac:dyDescent="0.2">
      <c r="A2" s="70"/>
      <c r="B2" s="71" t="str">
        <f>'Forside + Stamdata'!J23</f>
        <v>[Indtast virksomhedsnavn]</v>
      </c>
      <c r="C2" s="71"/>
      <c r="D2" s="67"/>
      <c r="E2" s="67"/>
      <c r="F2" s="67"/>
      <c r="G2" s="67"/>
      <c r="H2" s="67"/>
      <c r="I2" s="73"/>
      <c r="J2" s="69"/>
      <c r="K2" s="69"/>
      <c r="L2" s="69"/>
      <c r="M2" s="69"/>
      <c r="N2" s="69"/>
    </row>
    <row r="3" spans="1:14" ht="13.5" x14ac:dyDescent="0.2">
      <c r="A3" s="68"/>
      <c r="B3" s="74"/>
      <c r="C3" s="68"/>
      <c r="D3" s="68"/>
      <c r="E3" s="68"/>
      <c r="F3" s="68"/>
      <c r="G3" s="68"/>
      <c r="H3" s="68"/>
      <c r="I3" s="68"/>
      <c r="J3" s="69"/>
      <c r="K3" s="69"/>
      <c r="L3" s="69"/>
      <c r="M3" s="69"/>
      <c r="N3" s="69"/>
    </row>
    <row r="4" spans="1:14" ht="18.75" x14ac:dyDescent="0.2">
      <c r="A4" s="75"/>
      <c r="B4" s="76" t="s">
        <v>270</v>
      </c>
      <c r="C4" s="76"/>
      <c r="D4" s="76"/>
      <c r="E4" s="76"/>
      <c r="F4" s="76"/>
      <c r="G4" s="76"/>
      <c r="H4" s="76"/>
      <c r="I4" s="76"/>
      <c r="J4" s="76"/>
      <c r="K4" s="76"/>
      <c r="L4" s="69"/>
      <c r="M4" s="69"/>
      <c r="N4" s="69"/>
    </row>
    <row r="5" spans="1:14" x14ac:dyDescent="0.2">
      <c r="A5" s="69" t="e" vm="2">
        <v>#VALUE!</v>
      </c>
      <c r="B5" s="69"/>
      <c r="C5" s="69"/>
      <c r="D5" s="69"/>
      <c r="E5" s="69"/>
      <c r="F5" s="69"/>
      <c r="G5" s="69"/>
      <c r="H5" s="69"/>
      <c r="I5" s="69"/>
      <c r="J5" s="69"/>
      <c r="K5" s="69"/>
      <c r="L5" s="69"/>
      <c r="M5" s="69"/>
      <c r="N5" s="69"/>
    </row>
    <row r="6" spans="1:14" x14ac:dyDescent="0.2">
      <c r="A6" s="69"/>
      <c r="B6" s="69"/>
      <c r="C6" s="69"/>
      <c r="D6" s="69"/>
      <c r="E6" s="69"/>
      <c r="F6" s="69"/>
      <c r="G6" s="69"/>
      <c r="H6" s="69"/>
      <c r="I6" s="69"/>
      <c r="J6" s="69"/>
      <c r="K6" s="69"/>
      <c r="L6" s="69"/>
      <c r="M6" s="69"/>
      <c r="N6" s="69"/>
    </row>
    <row r="7" spans="1:14" x14ac:dyDescent="0.2">
      <c r="A7" s="69"/>
      <c r="B7" s="69"/>
      <c r="C7" s="69"/>
      <c r="D7" s="69"/>
      <c r="E7" s="69"/>
      <c r="F7" s="69"/>
      <c r="G7" s="69"/>
      <c r="H7" s="69"/>
      <c r="I7" s="69"/>
      <c r="J7" s="69"/>
      <c r="K7" s="69"/>
      <c r="L7" s="69"/>
      <c r="M7" s="69"/>
      <c r="N7" s="69"/>
    </row>
    <row r="8" spans="1:14" ht="14.1" customHeight="1" x14ac:dyDescent="0.2">
      <c r="A8" s="69"/>
      <c r="B8" s="344" t="s">
        <v>271</v>
      </c>
      <c r="C8" s="344"/>
      <c r="D8" s="344"/>
      <c r="E8" s="344"/>
      <c r="F8" s="344"/>
      <c r="G8" s="344"/>
      <c r="H8" s="344"/>
      <c r="I8" s="405" t="s">
        <v>76</v>
      </c>
      <c r="J8" s="405" t="s">
        <v>77</v>
      </c>
      <c r="K8" s="69"/>
      <c r="L8" s="69"/>
      <c r="M8" s="69"/>
      <c r="N8" s="69"/>
    </row>
    <row r="9" spans="1:14" ht="14.1" customHeight="1" x14ac:dyDescent="0.2">
      <c r="A9" s="69"/>
      <c r="B9" s="344"/>
      <c r="C9" s="344"/>
      <c r="D9" s="344"/>
      <c r="E9" s="344"/>
      <c r="F9" s="344"/>
      <c r="G9" s="344"/>
      <c r="H9" s="344"/>
      <c r="I9" s="405"/>
      <c r="J9" s="405"/>
      <c r="K9" s="69"/>
      <c r="L9" s="69"/>
      <c r="M9" s="69"/>
      <c r="N9" s="69"/>
    </row>
    <row r="10" spans="1:14" x14ac:dyDescent="0.2">
      <c r="A10" s="69"/>
      <c r="B10" s="404" t="str">
        <f>"I "&amp;'Forside + Stamdata'!J23&amp;" modtager alle ansatte en løn, der som minimum er på niveau med minimumslønnen "</f>
        <v xml:space="preserve">I [Indtast virksomhedsnavn] modtager alle ansatte en løn, der som minimum er på niveau med minimumslønnen </v>
      </c>
      <c r="C10" s="404"/>
      <c r="D10" s="404"/>
      <c r="E10" s="404"/>
      <c r="F10" s="404"/>
      <c r="G10" s="404"/>
      <c r="H10" s="404"/>
      <c r="I10" s="406" t="b">
        <v>0</v>
      </c>
      <c r="J10" s="406" t="b">
        <v>0</v>
      </c>
      <c r="K10" s="69"/>
      <c r="L10" s="69"/>
      <c r="M10" s="69"/>
      <c r="N10" s="69"/>
    </row>
    <row r="11" spans="1:14" x14ac:dyDescent="0.2">
      <c r="A11" s="69"/>
      <c r="B11" s="404"/>
      <c r="C11" s="404"/>
      <c r="D11" s="404"/>
      <c r="E11" s="404"/>
      <c r="F11" s="404"/>
      <c r="G11" s="404"/>
      <c r="H11" s="404"/>
      <c r="I11" s="406"/>
      <c r="J11" s="406"/>
      <c r="K11" s="69"/>
      <c r="L11" s="69"/>
      <c r="M11" s="69"/>
      <c r="N11" s="69"/>
    </row>
    <row r="12" spans="1:14" x14ac:dyDescent="0.2">
      <c r="A12" s="69"/>
      <c r="B12" s="69"/>
      <c r="C12" s="69"/>
      <c r="D12" s="69"/>
      <c r="E12" s="69"/>
      <c r="F12" s="69"/>
      <c r="G12" s="69"/>
      <c r="H12" s="69"/>
      <c r="I12" s="69"/>
      <c r="J12" s="69"/>
      <c r="K12" s="69"/>
      <c r="L12" s="69"/>
      <c r="M12" s="69"/>
      <c r="N12" s="69"/>
    </row>
    <row r="13" spans="1:14" x14ac:dyDescent="0.2">
      <c r="A13" s="69"/>
      <c r="B13" s="69"/>
      <c r="C13" s="69"/>
      <c r="D13" s="69"/>
      <c r="E13" s="69"/>
      <c r="F13" s="69"/>
      <c r="G13" s="69"/>
      <c r="H13" s="69"/>
      <c r="I13" s="69"/>
      <c r="J13" s="69"/>
      <c r="K13" s="69"/>
      <c r="L13" s="69"/>
      <c r="M13" s="69"/>
      <c r="N13" s="69"/>
    </row>
    <row r="14" spans="1:14" x14ac:dyDescent="0.2">
      <c r="A14" s="69"/>
      <c r="B14" s="69"/>
      <c r="C14" s="69"/>
      <c r="D14" s="69"/>
      <c r="E14" s="69"/>
      <c r="F14" s="69"/>
      <c r="G14" s="69"/>
      <c r="H14" s="69"/>
      <c r="I14" s="69"/>
      <c r="J14" s="69"/>
      <c r="K14" s="69"/>
      <c r="L14" s="69"/>
      <c r="M14" s="69"/>
      <c r="N14" s="69"/>
    </row>
    <row r="15" spans="1:14" x14ac:dyDescent="0.2">
      <c r="A15" s="69"/>
      <c r="B15" s="69"/>
      <c r="C15" s="69"/>
      <c r="D15" s="69"/>
      <c r="E15" s="69"/>
      <c r="F15" s="69"/>
      <c r="G15" s="69"/>
      <c r="H15" s="69"/>
      <c r="I15" s="69"/>
      <c r="J15" s="69"/>
      <c r="K15" s="69"/>
      <c r="L15" s="69"/>
      <c r="M15" s="69"/>
      <c r="N15" s="69"/>
    </row>
    <row r="16" spans="1:14" x14ac:dyDescent="0.2">
      <c r="A16" s="69"/>
      <c r="B16" s="69"/>
      <c r="C16" s="69"/>
      <c r="D16" s="69"/>
      <c r="E16" s="69"/>
      <c r="F16" s="69"/>
      <c r="G16" s="69"/>
      <c r="H16" s="69"/>
      <c r="I16" s="69"/>
      <c r="J16" s="69"/>
      <c r="K16" s="69"/>
      <c r="L16" s="69"/>
      <c r="M16" s="69"/>
      <c r="N16" s="69"/>
    </row>
    <row r="17" spans="1:14" x14ac:dyDescent="0.2">
      <c r="A17" s="69"/>
      <c r="B17" s="69"/>
      <c r="C17" s="69"/>
      <c r="D17" s="69"/>
      <c r="E17" s="69"/>
      <c r="F17" s="69"/>
      <c r="G17" s="69"/>
      <c r="H17" s="69"/>
      <c r="I17" s="69"/>
      <c r="J17" s="69"/>
      <c r="K17" s="69"/>
      <c r="L17" s="69"/>
      <c r="M17" s="69"/>
      <c r="N17" s="69"/>
    </row>
    <row r="18" spans="1:14" x14ac:dyDescent="0.2">
      <c r="A18" s="69"/>
      <c r="B18" s="350" t="s">
        <v>272</v>
      </c>
      <c r="C18" s="350"/>
      <c r="D18" s="350"/>
      <c r="E18" s="350"/>
      <c r="F18" s="350"/>
      <c r="G18" s="350"/>
      <c r="H18" s="350"/>
      <c r="I18" s="357" t="str">
        <f>"År "&amp;'Forside + Stamdata'!J24&amp;""</f>
        <v>År [Indtast år]</v>
      </c>
      <c r="J18" s="357"/>
      <c r="K18" s="69"/>
      <c r="L18" s="69"/>
      <c r="M18" s="69"/>
      <c r="N18" s="69"/>
    </row>
    <row r="19" spans="1:14" x14ac:dyDescent="0.2">
      <c r="A19" s="69"/>
      <c r="B19" s="350"/>
      <c r="C19" s="350"/>
      <c r="D19" s="350"/>
      <c r="E19" s="350"/>
      <c r="F19" s="350"/>
      <c r="G19" s="350"/>
      <c r="H19" s="350"/>
      <c r="I19" s="357"/>
      <c r="J19" s="357"/>
      <c r="K19" s="69"/>
      <c r="L19" s="69"/>
      <c r="M19" s="69"/>
      <c r="N19" s="69"/>
    </row>
    <row r="20" spans="1:14" x14ac:dyDescent="0.2">
      <c r="A20" s="69"/>
      <c r="B20" s="350"/>
      <c r="C20" s="350"/>
      <c r="D20" s="350"/>
      <c r="E20" s="350"/>
      <c r="F20" s="350"/>
      <c r="G20" s="350"/>
      <c r="H20" s="350"/>
      <c r="I20" s="400" t="s">
        <v>392</v>
      </c>
      <c r="J20" s="401"/>
      <c r="K20" s="69"/>
      <c r="L20" s="69"/>
      <c r="M20" s="69"/>
      <c r="N20" s="69"/>
    </row>
    <row r="21" spans="1:14" x14ac:dyDescent="0.2">
      <c r="A21" s="69"/>
      <c r="B21" s="350"/>
      <c r="C21" s="350"/>
      <c r="D21" s="350"/>
      <c r="E21" s="350"/>
      <c r="F21" s="350"/>
      <c r="G21" s="350"/>
      <c r="H21" s="350"/>
      <c r="I21" s="402"/>
      <c r="J21" s="403"/>
      <c r="K21" s="69"/>
      <c r="L21" s="69"/>
      <c r="M21" s="69"/>
      <c r="N21" s="69"/>
    </row>
    <row r="22" spans="1:14" x14ac:dyDescent="0.2">
      <c r="A22" s="69"/>
      <c r="B22" s="69"/>
      <c r="C22" s="69"/>
      <c r="D22" s="69"/>
      <c r="E22" s="69"/>
      <c r="F22" s="69"/>
      <c r="G22" s="69"/>
      <c r="H22" s="69"/>
      <c r="I22" s="69"/>
      <c r="J22" s="69"/>
      <c r="K22" s="69"/>
      <c r="L22" s="69"/>
      <c r="M22" s="69"/>
      <c r="N22" s="69"/>
    </row>
    <row r="23" spans="1:14" x14ac:dyDescent="0.2">
      <c r="A23" s="69"/>
      <c r="B23" s="69"/>
      <c r="C23" s="69"/>
      <c r="D23" s="69"/>
      <c r="E23" s="69"/>
      <c r="F23" s="69"/>
      <c r="G23" s="69"/>
      <c r="H23" s="69"/>
      <c r="I23" s="69"/>
      <c r="J23" s="69"/>
      <c r="K23" s="69"/>
      <c r="L23" s="69"/>
      <c r="M23" s="69"/>
      <c r="N23" s="69"/>
    </row>
    <row r="24" spans="1:14" x14ac:dyDescent="0.2">
      <c r="A24" s="69"/>
      <c r="B24" s="69"/>
      <c r="C24" s="69"/>
      <c r="D24" s="69"/>
      <c r="E24" s="69"/>
      <c r="F24" s="69"/>
      <c r="G24" s="69"/>
      <c r="H24" s="69"/>
      <c r="I24" s="69"/>
      <c r="J24" s="69"/>
      <c r="K24" s="69"/>
      <c r="L24" s="69"/>
      <c r="M24" s="69"/>
      <c r="N24" s="69"/>
    </row>
    <row r="25" spans="1:14" x14ac:dyDescent="0.2">
      <c r="A25" s="69"/>
      <c r="B25" s="69"/>
      <c r="C25" s="69"/>
      <c r="D25" s="69"/>
      <c r="E25" s="69"/>
      <c r="F25" s="69"/>
      <c r="G25" s="69"/>
      <c r="H25" s="69"/>
      <c r="I25" s="69"/>
      <c r="J25" s="69"/>
      <c r="K25" s="69"/>
      <c r="L25" s="69"/>
      <c r="M25" s="69"/>
      <c r="N25" s="69"/>
    </row>
    <row r="26" spans="1:14" ht="12.95" customHeight="1" x14ac:dyDescent="0.2">
      <c r="A26" s="69"/>
      <c r="B26" s="69"/>
      <c r="C26" s="69"/>
      <c r="D26" s="69"/>
      <c r="E26" s="69"/>
      <c r="F26" s="69"/>
      <c r="G26" s="69"/>
      <c r="H26" s="69"/>
      <c r="I26" s="69"/>
      <c r="J26" s="69"/>
      <c r="K26" s="69"/>
      <c r="L26" s="69"/>
      <c r="M26" s="69"/>
      <c r="N26" s="69"/>
    </row>
    <row r="27" spans="1:14" x14ac:dyDescent="0.2">
      <c r="A27" s="69"/>
      <c r="B27" s="69"/>
      <c r="C27" s="69"/>
      <c r="D27" s="69"/>
      <c r="E27" s="69"/>
      <c r="F27" s="69"/>
      <c r="G27" s="69"/>
      <c r="H27" s="69"/>
      <c r="I27" s="69"/>
      <c r="J27" s="69"/>
      <c r="K27" s="69"/>
      <c r="L27" s="69"/>
      <c r="M27" s="69"/>
      <c r="N27" s="69"/>
    </row>
    <row r="28" spans="1:14" x14ac:dyDescent="0.2">
      <c r="A28" s="69"/>
      <c r="B28" s="69"/>
      <c r="C28" s="69"/>
      <c r="D28" s="69"/>
      <c r="E28" s="69"/>
      <c r="F28" s="69"/>
      <c r="G28" s="69"/>
      <c r="H28" s="69"/>
      <c r="I28" s="69"/>
      <c r="J28" s="69"/>
      <c r="K28" s="69"/>
      <c r="L28" s="69"/>
      <c r="M28" s="69"/>
      <c r="N28" s="69"/>
    </row>
    <row r="29" spans="1:14" x14ac:dyDescent="0.2">
      <c r="A29" s="69"/>
      <c r="B29" s="69"/>
      <c r="C29" s="69"/>
      <c r="D29" s="69"/>
      <c r="E29" s="69"/>
      <c r="F29" s="69"/>
      <c r="G29" s="69"/>
      <c r="H29" s="69"/>
      <c r="I29" s="69"/>
      <c r="J29" s="69"/>
      <c r="K29" s="69"/>
      <c r="L29" s="69"/>
      <c r="M29" s="69"/>
      <c r="N29" s="69"/>
    </row>
    <row r="30" spans="1:14" x14ac:dyDescent="0.2">
      <c r="A30" s="69"/>
      <c r="B30" s="69"/>
      <c r="C30" s="69"/>
      <c r="D30" s="69"/>
      <c r="E30" s="69"/>
      <c r="F30" s="69"/>
      <c r="G30" s="69"/>
      <c r="H30" s="69"/>
      <c r="I30" s="69"/>
      <c r="J30" s="69"/>
      <c r="K30" s="69"/>
      <c r="L30" s="69"/>
      <c r="M30" s="69"/>
      <c r="N30" s="69"/>
    </row>
    <row r="31" spans="1:14" x14ac:dyDescent="0.2">
      <c r="A31" s="69"/>
      <c r="B31" s="69"/>
      <c r="C31" s="69"/>
      <c r="D31" s="69"/>
      <c r="E31" s="69"/>
      <c r="F31" s="69"/>
      <c r="G31" s="69"/>
      <c r="H31" s="69"/>
      <c r="I31" s="69"/>
      <c r="J31" s="69"/>
      <c r="K31" s="69"/>
      <c r="L31" s="69"/>
      <c r="M31" s="69"/>
      <c r="N31" s="69"/>
    </row>
    <row r="32" spans="1:14" x14ac:dyDescent="0.2">
      <c r="A32" s="69"/>
      <c r="B32" s="69"/>
      <c r="C32" s="69"/>
      <c r="D32" s="69"/>
      <c r="E32" s="69"/>
      <c r="F32" s="69"/>
      <c r="G32" s="69"/>
      <c r="H32" s="69"/>
      <c r="I32" s="69"/>
      <c r="J32" s="69"/>
      <c r="K32" s="69"/>
      <c r="L32" s="69"/>
      <c r="M32" s="69"/>
      <c r="N32" s="69"/>
    </row>
    <row r="33" spans="1:14" x14ac:dyDescent="0.2">
      <c r="A33" s="69"/>
      <c r="B33" s="69"/>
      <c r="C33" s="69"/>
      <c r="D33" s="69"/>
      <c r="E33" s="69"/>
      <c r="F33" s="69"/>
      <c r="G33" s="69"/>
      <c r="H33" s="69"/>
      <c r="I33" s="69"/>
      <c r="J33" s="69"/>
      <c r="K33" s="69"/>
      <c r="L33" s="69"/>
      <c r="M33" s="69"/>
      <c r="N33" s="69"/>
    </row>
    <row r="34" spans="1:14" x14ac:dyDescent="0.2">
      <c r="A34" s="69"/>
      <c r="B34" s="69"/>
      <c r="C34" s="69"/>
      <c r="D34" s="69"/>
      <c r="E34" s="69"/>
      <c r="F34" s="69"/>
      <c r="G34" s="69"/>
      <c r="H34" s="69"/>
      <c r="I34" s="69"/>
      <c r="J34" s="69"/>
      <c r="K34" s="69"/>
      <c r="L34" s="69"/>
      <c r="M34" s="69"/>
      <c r="N34" s="69"/>
    </row>
    <row r="35" spans="1:14" x14ac:dyDescent="0.2">
      <c r="A35" s="69"/>
      <c r="B35" s="69"/>
      <c r="C35" s="69"/>
      <c r="D35" s="69"/>
      <c r="E35" s="69"/>
      <c r="F35" s="69"/>
      <c r="G35" s="69"/>
      <c r="H35" s="69"/>
      <c r="I35" s="69"/>
      <c r="J35" s="69"/>
      <c r="K35" s="69"/>
      <c r="L35" s="69"/>
      <c r="M35" s="69"/>
      <c r="N35" s="69"/>
    </row>
    <row r="39" spans="1:14" x14ac:dyDescent="0.2">
      <c r="B39" s="59"/>
      <c r="C39" s="59"/>
      <c r="D39" s="59"/>
      <c r="E39" s="59"/>
      <c r="F39" s="59"/>
      <c r="G39" s="59"/>
      <c r="H39" s="59"/>
      <c r="I39" s="59"/>
      <c r="J39" s="59"/>
    </row>
    <row r="40" spans="1:14" x14ac:dyDescent="0.2">
      <c r="B40" s="59"/>
      <c r="C40" s="59"/>
      <c r="D40" s="59"/>
      <c r="E40" s="59"/>
      <c r="F40" s="59"/>
      <c r="G40" s="59"/>
      <c r="H40" s="59"/>
      <c r="I40" s="59"/>
      <c r="J40" s="59"/>
    </row>
    <row r="41" spans="1:14" x14ac:dyDescent="0.2">
      <c r="B41" s="59"/>
      <c r="C41" s="59"/>
      <c r="D41" s="59"/>
      <c r="E41" s="59"/>
      <c r="F41" s="59"/>
      <c r="G41" s="59"/>
      <c r="H41" s="59"/>
      <c r="I41" s="59"/>
      <c r="J41" s="59"/>
    </row>
    <row r="42" spans="1:14" x14ac:dyDescent="0.2">
      <c r="B42" s="59"/>
      <c r="C42" s="59"/>
      <c r="D42" s="59"/>
      <c r="E42" s="59"/>
      <c r="F42" s="59"/>
      <c r="G42" s="59"/>
      <c r="H42" s="59"/>
      <c r="I42" s="59"/>
      <c r="J42" s="59"/>
    </row>
    <row r="43" spans="1:14" ht="12.95" customHeight="1" x14ac:dyDescent="0.2">
      <c r="B43" s="407" t="s">
        <v>273</v>
      </c>
      <c r="C43" s="408"/>
      <c r="D43" s="408"/>
      <c r="E43" s="408"/>
      <c r="F43" s="408"/>
      <c r="G43" s="409"/>
      <c r="H43" s="410" t="s">
        <v>389</v>
      </c>
      <c r="I43" s="411"/>
      <c r="J43" s="412"/>
    </row>
    <row r="44" spans="1:14" x14ac:dyDescent="0.2">
      <c r="B44" s="413" t="s">
        <v>391</v>
      </c>
      <c r="C44" s="414"/>
      <c r="D44" s="414"/>
      <c r="E44" s="414"/>
      <c r="F44" s="414"/>
      <c r="G44" s="415"/>
      <c r="H44" s="410" t="s">
        <v>389</v>
      </c>
      <c r="I44" s="411"/>
      <c r="J44" s="412"/>
    </row>
    <row r="45" spans="1:14" x14ac:dyDescent="0.2">
      <c r="B45" s="416" t="s">
        <v>397</v>
      </c>
      <c r="C45" s="417"/>
      <c r="D45" s="417"/>
      <c r="E45" s="417"/>
      <c r="F45" s="417"/>
      <c r="G45" s="418"/>
      <c r="H45" s="422" t="e">
        <f>(H43-H44)/H43</f>
        <v>#VALUE!</v>
      </c>
      <c r="I45" s="423"/>
      <c r="J45" s="424"/>
    </row>
    <row r="46" spans="1:14" x14ac:dyDescent="0.2">
      <c r="B46" s="419"/>
      <c r="C46" s="420"/>
      <c r="D46" s="420"/>
      <c r="E46" s="420"/>
      <c r="F46" s="420"/>
      <c r="G46" s="421"/>
      <c r="H46" s="425"/>
      <c r="I46" s="426"/>
      <c r="J46" s="427"/>
    </row>
    <row r="47" spans="1:14" x14ac:dyDescent="0.2">
      <c r="B47" s="59"/>
      <c r="C47" s="59"/>
      <c r="D47" s="59"/>
      <c r="E47" s="59"/>
      <c r="F47" s="59"/>
      <c r="G47" s="59"/>
      <c r="H47" s="59"/>
      <c r="I47" s="59"/>
      <c r="J47" s="59"/>
    </row>
    <row r="48" spans="1:14" x14ac:dyDescent="0.2">
      <c r="B48" s="59"/>
      <c r="C48" s="59"/>
      <c r="D48" s="59"/>
      <c r="E48" s="59"/>
      <c r="F48" s="59"/>
      <c r="G48" s="59"/>
      <c r="H48" s="59"/>
      <c r="I48" s="59"/>
      <c r="J48" s="59"/>
    </row>
  </sheetData>
  <mergeCells count="15">
    <mergeCell ref="B43:G43"/>
    <mergeCell ref="H43:J43"/>
    <mergeCell ref="B44:G44"/>
    <mergeCell ref="H44:J44"/>
    <mergeCell ref="B45:G46"/>
    <mergeCell ref="H45:J46"/>
    <mergeCell ref="B18:H21"/>
    <mergeCell ref="I18:J19"/>
    <mergeCell ref="I20:J21"/>
    <mergeCell ref="B8:H9"/>
    <mergeCell ref="B10:H11"/>
    <mergeCell ref="I8:I9"/>
    <mergeCell ref="J8:J9"/>
    <mergeCell ref="I10:I11"/>
    <mergeCell ref="J10:J11"/>
  </mergeCells>
  <pageMargins left="0.7" right="0.7" top="0.75" bottom="0.75" header="0.3" footer="0.3"/>
  <pageSetup paperSize="9" orientation="portrait" horizontalDpi="0" verticalDpi="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241CA-B35C-A54E-AEE6-FDEE34E94F28}">
  <dimension ref="A1:N44"/>
  <sheetViews>
    <sheetView showGridLines="0" topLeftCell="A10" zoomScaleNormal="100" zoomScaleSheetLayoutView="142" workbookViewId="0">
      <selection activeCell="M39" sqref="M39"/>
    </sheetView>
  </sheetViews>
  <sheetFormatPr defaultColWidth="11.42578125" defaultRowHeight="12" x14ac:dyDescent="0.2"/>
  <cols>
    <col min="1" max="1" width="2" customWidth="1"/>
  </cols>
  <sheetData>
    <row r="1" spans="1:14" ht="13.5" x14ac:dyDescent="0.2">
      <c r="A1" s="65"/>
      <c r="B1" s="65"/>
      <c r="C1" s="65"/>
      <c r="D1" s="65"/>
      <c r="E1" s="65"/>
      <c r="F1" s="66"/>
      <c r="G1" s="67"/>
      <c r="H1" s="67"/>
      <c r="I1" s="68"/>
      <c r="J1" s="78"/>
      <c r="K1" s="78"/>
      <c r="L1" s="78"/>
      <c r="M1" s="78"/>
      <c r="N1" s="78"/>
    </row>
    <row r="2" spans="1:14" ht="22.5" x14ac:dyDescent="0.2">
      <c r="A2" s="70"/>
      <c r="B2" s="71" t="str">
        <f>'Forside + Stamdata'!J23</f>
        <v>[Indtast virksomhedsnavn]</v>
      </c>
      <c r="C2" s="72"/>
      <c r="D2" s="67"/>
      <c r="E2" s="67"/>
      <c r="F2" s="67"/>
      <c r="G2" s="67"/>
      <c r="H2" s="67"/>
      <c r="I2" s="73"/>
      <c r="J2" s="78"/>
      <c r="K2" s="78"/>
      <c r="L2" s="78"/>
      <c r="M2" s="78"/>
      <c r="N2" s="78"/>
    </row>
    <row r="3" spans="1:14" ht="13.5" x14ac:dyDescent="0.2">
      <c r="A3" s="68"/>
      <c r="B3" s="74"/>
      <c r="C3" s="68"/>
      <c r="D3" s="68"/>
      <c r="E3" s="68"/>
      <c r="F3" s="68"/>
      <c r="G3" s="68"/>
      <c r="H3" s="68"/>
      <c r="I3" s="68"/>
      <c r="J3" s="78"/>
      <c r="K3" s="78"/>
      <c r="L3" s="78"/>
      <c r="M3" s="78"/>
      <c r="N3" s="78"/>
    </row>
    <row r="4" spans="1:14" ht="18.75" x14ac:dyDescent="0.2">
      <c r="A4" s="75"/>
      <c r="B4" s="76" t="s">
        <v>261</v>
      </c>
      <c r="C4" s="77"/>
      <c r="D4" s="77"/>
      <c r="E4" s="77"/>
      <c r="F4" s="77"/>
      <c r="G4" s="77"/>
      <c r="H4" s="75"/>
      <c r="I4" s="75"/>
      <c r="J4" s="78"/>
      <c r="K4" s="78"/>
      <c r="L4" s="78"/>
      <c r="M4" s="78"/>
      <c r="N4" s="78"/>
    </row>
    <row r="5" spans="1:14" x14ac:dyDescent="0.2">
      <c r="A5" s="78"/>
      <c r="B5" s="78"/>
      <c r="C5" s="78"/>
      <c r="D5" s="78"/>
      <c r="E5" s="78"/>
      <c r="F5" s="78"/>
      <c r="G5" s="78"/>
      <c r="H5" s="78"/>
      <c r="I5" s="78"/>
      <c r="J5" s="78"/>
      <c r="K5" s="78"/>
      <c r="L5" s="78"/>
      <c r="M5" s="78"/>
      <c r="N5" s="78"/>
    </row>
    <row r="6" spans="1:14" x14ac:dyDescent="0.2">
      <c r="A6" s="78"/>
      <c r="B6" s="78"/>
      <c r="C6" s="78"/>
      <c r="D6" s="78"/>
      <c r="E6" s="78"/>
      <c r="F6" s="78"/>
      <c r="G6" s="78"/>
      <c r="H6" s="78"/>
      <c r="I6" s="78"/>
      <c r="J6" s="78"/>
      <c r="K6" s="78"/>
      <c r="L6" s="78"/>
      <c r="M6" s="78"/>
      <c r="N6" s="78"/>
    </row>
    <row r="7" spans="1:14" x14ac:dyDescent="0.2">
      <c r="A7" s="78"/>
      <c r="B7" s="78"/>
      <c r="C7" s="78"/>
      <c r="D7" s="78"/>
      <c r="E7" s="78"/>
      <c r="F7" s="78"/>
      <c r="G7" s="78"/>
      <c r="H7" s="78"/>
      <c r="I7" s="78"/>
      <c r="J7" s="78"/>
      <c r="K7" s="78"/>
      <c r="L7" s="78"/>
      <c r="M7" s="78"/>
      <c r="N7" s="78"/>
    </row>
    <row r="8" spans="1:14" x14ac:dyDescent="0.2">
      <c r="A8" s="78"/>
      <c r="B8" s="349" t="s">
        <v>263</v>
      </c>
      <c r="C8" s="349"/>
      <c r="D8" s="349"/>
      <c r="E8" s="349"/>
      <c r="F8" s="349"/>
      <c r="G8" s="349"/>
      <c r="H8" s="357" t="str">
        <f>"År "&amp;'Forside + Stamdata'!J24&amp;""</f>
        <v>År [Indtast år]</v>
      </c>
      <c r="I8" s="357"/>
      <c r="J8" s="357"/>
      <c r="K8" s="78"/>
      <c r="L8" s="78"/>
      <c r="M8" s="78"/>
      <c r="N8" s="78"/>
    </row>
    <row r="9" spans="1:14" x14ac:dyDescent="0.2">
      <c r="A9" s="78"/>
      <c r="B9" s="349"/>
      <c r="C9" s="349"/>
      <c r="D9" s="349"/>
      <c r="E9" s="349"/>
      <c r="F9" s="349"/>
      <c r="G9" s="349"/>
      <c r="H9" s="357"/>
      <c r="I9" s="357"/>
      <c r="J9" s="357"/>
      <c r="K9" s="78"/>
      <c r="L9" s="78"/>
      <c r="M9" s="78"/>
      <c r="N9" s="78"/>
    </row>
    <row r="10" spans="1:14" x14ac:dyDescent="0.2">
      <c r="A10" s="78"/>
      <c r="B10" s="349" t="s">
        <v>262</v>
      </c>
      <c r="C10" s="349"/>
      <c r="D10" s="349"/>
      <c r="E10" s="349"/>
      <c r="F10" s="349"/>
      <c r="G10" s="349"/>
      <c r="H10" s="429" t="s">
        <v>377</v>
      </c>
      <c r="I10" s="430"/>
      <c r="J10" s="431"/>
      <c r="K10" s="78"/>
      <c r="L10" s="78"/>
      <c r="M10" s="78"/>
      <c r="N10" s="78"/>
    </row>
    <row r="11" spans="1:14" x14ac:dyDescent="0.2">
      <c r="A11" s="78"/>
      <c r="B11" s="349"/>
      <c r="C11" s="349"/>
      <c r="D11" s="349"/>
      <c r="E11" s="349"/>
      <c r="F11" s="349"/>
      <c r="G11" s="349"/>
      <c r="H11" s="432"/>
      <c r="I11" s="433"/>
      <c r="J11" s="434"/>
      <c r="K11" s="78"/>
      <c r="L11" s="78"/>
      <c r="M11" s="78"/>
      <c r="N11" s="78"/>
    </row>
    <row r="12" spans="1:14" x14ac:dyDescent="0.2">
      <c r="A12" s="78"/>
      <c r="B12" s="78"/>
      <c r="C12" s="78"/>
      <c r="D12" s="78"/>
      <c r="E12" s="78"/>
      <c r="F12" s="78"/>
      <c r="G12" s="78"/>
      <c r="H12" s="78"/>
      <c r="I12" s="78"/>
      <c r="J12" s="78"/>
      <c r="K12" s="78"/>
      <c r="L12" s="78"/>
      <c r="M12" s="78"/>
      <c r="N12" s="78"/>
    </row>
    <row r="13" spans="1:14" x14ac:dyDescent="0.2">
      <c r="A13" s="78"/>
      <c r="B13" s="78"/>
      <c r="C13" s="78"/>
      <c r="D13" s="78"/>
      <c r="E13" s="78"/>
      <c r="F13" s="78"/>
      <c r="G13" s="78"/>
      <c r="H13" s="78"/>
      <c r="I13" s="78"/>
      <c r="J13" s="78"/>
      <c r="K13" s="78"/>
      <c r="L13" s="78"/>
      <c r="M13" s="78"/>
      <c r="N13" s="78"/>
    </row>
    <row r="14" spans="1:14" x14ac:dyDescent="0.2">
      <c r="A14" s="78"/>
      <c r="B14" s="78"/>
      <c r="C14" s="78"/>
      <c r="D14" s="78"/>
      <c r="E14" s="78"/>
      <c r="F14" s="78"/>
      <c r="G14" s="78"/>
      <c r="H14" s="78"/>
      <c r="I14" s="78"/>
      <c r="J14" s="78"/>
      <c r="K14" s="78"/>
      <c r="L14" s="78"/>
      <c r="M14" s="78"/>
      <c r="N14" s="78"/>
    </row>
    <row r="15" spans="1:14" x14ac:dyDescent="0.2">
      <c r="A15" s="78"/>
      <c r="B15" s="78"/>
      <c r="C15" s="78"/>
      <c r="D15" s="78"/>
      <c r="E15" s="78"/>
      <c r="F15" s="78"/>
      <c r="G15" s="78"/>
      <c r="H15" s="78"/>
      <c r="I15" s="78"/>
      <c r="J15" s="78"/>
      <c r="K15" s="78"/>
      <c r="L15" s="78"/>
      <c r="M15" s="78"/>
      <c r="N15" s="78"/>
    </row>
    <row r="16" spans="1:14" x14ac:dyDescent="0.2">
      <c r="A16" s="78"/>
      <c r="B16" s="78"/>
      <c r="C16" s="78"/>
      <c r="D16" s="78"/>
      <c r="E16" s="78"/>
      <c r="F16" s="78"/>
      <c r="G16" s="78"/>
      <c r="H16" s="78"/>
      <c r="I16" s="78"/>
      <c r="J16" s="78"/>
      <c r="K16" s="78"/>
      <c r="L16" s="78"/>
      <c r="M16" s="78"/>
      <c r="N16" s="78"/>
    </row>
    <row r="17" spans="1:14" x14ac:dyDescent="0.2">
      <c r="A17" s="78"/>
      <c r="B17" s="78"/>
      <c r="C17" s="78"/>
      <c r="D17" s="78"/>
      <c r="E17" s="78"/>
      <c r="F17" s="78"/>
      <c r="G17" s="78"/>
      <c r="H17" s="78"/>
      <c r="I17" s="78"/>
      <c r="J17" s="78"/>
      <c r="K17" s="78"/>
      <c r="L17" s="78"/>
      <c r="M17" s="78"/>
      <c r="N17" s="78"/>
    </row>
    <row r="18" spans="1:14" x14ac:dyDescent="0.2">
      <c r="A18" s="78"/>
      <c r="B18" s="78"/>
      <c r="C18" s="78"/>
      <c r="D18" s="78"/>
      <c r="E18" s="78"/>
      <c r="F18" s="78"/>
      <c r="G18" s="78"/>
      <c r="H18" s="78"/>
      <c r="I18" s="78"/>
      <c r="J18" s="78"/>
      <c r="K18" s="78"/>
      <c r="L18" s="78"/>
      <c r="M18" s="78"/>
      <c r="N18" s="78"/>
    </row>
    <row r="19" spans="1:14" x14ac:dyDescent="0.2">
      <c r="A19" s="78"/>
      <c r="B19" s="78"/>
      <c r="C19" s="78"/>
      <c r="D19" s="78"/>
      <c r="E19" s="78"/>
      <c r="F19" s="78"/>
      <c r="G19" s="78"/>
      <c r="H19" s="78"/>
      <c r="I19" s="78"/>
      <c r="J19" s="78"/>
      <c r="K19" s="78"/>
      <c r="L19" s="78"/>
      <c r="M19" s="78"/>
      <c r="N19" s="78"/>
    </row>
    <row r="20" spans="1:14" x14ac:dyDescent="0.2">
      <c r="A20" s="78"/>
      <c r="B20" s="78"/>
      <c r="C20" s="78"/>
      <c r="D20" s="78"/>
      <c r="E20" s="78"/>
      <c r="F20" s="78"/>
      <c r="G20" s="78"/>
      <c r="H20" s="78"/>
      <c r="I20" s="78"/>
      <c r="J20" s="78"/>
      <c r="K20" s="78"/>
      <c r="L20" s="78"/>
      <c r="M20" s="78"/>
      <c r="N20" s="78"/>
    </row>
    <row r="21" spans="1:14" x14ac:dyDescent="0.2">
      <c r="A21" s="78"/>
      <c r="B21" s="78"/>
      <c r="C21" s="78"/>
      <c r="D21" s="78"/>
      <c r="E21" s="78"/>
      <c r="F21" s="78"/>
      <c r="G21" s="78"/>
      <c r="H21" s="78"/>
      <c r="I21" s="78"/>
      <c r="J21" s="78"/>
      <c r="K21" s="78"/>
      <c r="L21" s="78"/>
      <c r="M21" s="78"/>
      <c r="N21" s="78"/>
    </row>
    <row r="22" spans="1:14" x14ac:dyDescent="0.2">
      <c r="A22" s="78"/>
      <c r="B22" s="78"/>
      <c r="C22" s="78"/>
      <c r="D22" s="78"/>
      <c r="E22" s="78"/>
      <c r="F22" s="78"/>
      <c r="G22" s="78"/>
      <c r="H22" s="78"/>
      <c r="I22" s="78"/>
      <c r="J22" s="78"/>
      <c r="K22" s="78"/>
      <c r="L22" s="78"/>
      <c r="M22" s="78"/>
      <c r="N22" s="78"/>
    </row>
    <row r="23" spans="1:14" x14ac:dyDescent="0.2">
      <c r="A23" s="78"/>
      <c r="B23" s="78"/>
      <c r="C23" s="78"/>
      <c r="D23" s="78"/>
      <c r="E23" s="78"/>
      <c r="F23" s="78"/>
      <c r="G23" s="78"/>
      <c r="H23" s="78"/>
      <c r="I23" s="78"/>
      <c r="J23" s="78"/>
      <c r="K23" s="78"/>
      <c r="L23" s="78"/>
      <c r="M23" s="78"/>
      <c r="N23" s="78"/>
    </row>
    <row r="24" spans="1:14" x14ac:dyDescent="0.2">
      <c r="A24" s="78"/>
      <c r="B24" s="349" t="s">
        <v>266</v>
      </c>
      <c r="C24" s="349"/>
      <c r="D24" s="349"/>
      <c r="E24" s="349"/>
      <c r="F24" s="349"/>
      <c r="G24" s="349"/>
      <c r="H24" s="357" t="str">
        <f>"År "&amp;'Forside + Stamdata'!J24&amp;""</f>
        <v>År [Indtast år]</v>
      </c>
      <c r="I24" s="357"/>
      <c r="J24" s="357"/>
      <c r="K24" s="78"/>
      <c r="L24" s="78"/>
      <c r="M24" s="78"/>
      <c r="N24" s="78"/>
    </row>
    <row r="25" spans="1:14" x14ac:dyDescent="0.2">
      <c r="A25" s="78"/>
      <c r="B25" s="349"/>
      <c r="C25" s="349"/>
      <c r="D25" s="349"/>
      <c r="E25" s="349"/>
      <c r="F25" s="349"/>
      <c r="G25" s="349"/>
      <c r="H25" s="357"/>
      <c r="I25" s="357"/>
      <c r="J25" s="357"/>
      <c r="K25" s="78"/>
      <c r="L25" s="78"/>
      <c r="M25" s="78"/>
      <c r="N25" s="78"/>
    </row>
    <row r="26" spans="1:14" x14ac:dyDescent="0.2">
      <c r="A26" s="78"/>
      <c r="B26" s="349" t="s">
        <v>267</v>
      </c>
      <c r="C26" s="349"/>
      <c r="D26" s="349"/>
      <c r="E26" s="349"/>
      <c r="F26" s="349"/>
      <c r="G26" s="349"/>
      <c r="H26" s="428" t="s">
        <v>376</v>
      </c>
      <c r="I26" s="428"/>
      <c r="J26" s="428"/>
      <c r="K26" s="78"/>
      <c r="L26" s="78"/>
      <c r="M26" s="78"/>
      <c r="N26" s="78"/>
    </row>
    <row r="27" spans="1:14" x14ac:dyDescent="0.2">
      <c r="A27" s="78"/>
      <c r="B27" s="349"/>
      <c r="C27" s="349"/>
      <c r="D27" s="349"/>
      <c r="E27" s="349"/>
      <c r="F27" s="349"/>
      <c r="G27" s="349"/>
      <c r="H27" s="428"/>
      <c r="I27" s="428"/>
      <c r="J27" s="428"/>
      <c r="K27" s="78"/>
      <c r="L27" s="78"/>
      <c r="M27" s="78"/>
      <c r="N27" s="78"/>
    </row>
    <row r="28" spans="1:14" x14ac:dyDescent="0.2">
      <c r="A28" s="78"/>
      <c r="B28" s="349" t="s">
        <v>268</v>
      </c>
      <c r="C28" s="349"/>
      <c r="D28" s="349"/>
      <c r="E28" s="349"/>
      <c r="F28" s="349"/>
      <c r="G28" s="349"/>
      <c r="H28" s="428" t="s">
        <v>376</v>
      </c>
      <c r="I28" s="428"/>
      <c r="J28" s="428"/>
      <c r="K28" s="78"/>
      <c r="L28" s="78"/>
      <c r="M28" s="78"/>
      <c r="N28" s="78"/>
    </row>
    <row r="29" spans="1:14" x14ac:dyDescent="0.2">
      <c r="A29" s="78"/>
      <c r="B29" s="349"/>
      <c r="C29" s="349"/>
      <c r="D29" s="349"/>
      <c r="E29" s="349"/>
      <c r="F29" s="349"/>
      <c r="G29" s="349"/>
      <c r="H29" s="428"/>
      <c r="I29" s="428"/>
      <c r="J29" s="428"/>
      <c r="K29" s="78"/>
      <c r="L29" s="78"/>
      <c r="M29" s="78"/>
      <c r="N29" s="78"/>
    </row>
    <row r="30" spans="1:14" x14ac:dyDescent="0.2">
      <c r="A30" s="78"/>
      <c r="B30" s="349" t="s">
        <v>269</v>
      </c>
      <c r="C30" s="349"/>
      <c r="D30" s="349"/>
      <c r="E30" s="349"/>
      <c r="F30" s="349"/>
      <c r="G30" s="349"/>
      <c r="H30" s="428" t="s">
        <v>376</v>
      </c>
      <c r="I30" s="428"/>
      <c r="J30" s="428"/>
      <c r="K30" s="78"/>
      <c r="L30" s="78"/>
      <c r="M30" s="78"/>
      <c r="N30" s="78"/>
    </row>
    <row r="31" spans="1:14" x14ac:dyDescent="0.2">
      <c r="A31" s="78"/>
      <c r="B31" s="349"/>
      <c r="C31" s="349"/>
      <c r="D31" s="349"/>
      <c r="E31" s="349"/>
      <c r="F31" s="349"/>
      <c r="G31" s="349"/>
      <c r="H31" s="428"/>
      <c r="I31" s="428"/>
      <c r="J31" s="428"/>
      <c r="K31" s="78"/>
      <c r="L31" s="78"/>
      <c r="M31" s="78"/>
      <c r="N31" s="78"/>
    </row>
    <row r="32" spans="1:14" x14ac:dyDescent="0.2">
      <c r="A32" s="78"/>
      <c r="B32" s="78"/>
      <c r="C32" s="78"/>
      <c r="D32" s="78"/>
      <c r="E32" s="78"/>
      <c r="F32" s="78"/>
      <c r="G32" s="78"/>
      <c r="H32" s="78"/>
      <c r="I32" s="78"/>
      <c r="J32" s="78"/>
      <c r="K32" s="78"/>
      <c r="L32" s="78"/>
      <c r="M32" s="78"/>
      <c r="N32" s="78"/>
    </row>
    <row r="33" spans="1:14" x14ac:dyDescent="0.2">
      <c r="A33" s="78"/>
      <c r="B33" s="78"/>
      <c r="C33" s="78"/>
      <c r="D33" s="78"/>
      <c r="E33" s="78"/>
      <c r="F33" s="78"/>
      <c r="G33" s="78"/>
      <c r="H33" s="78"/>
      <c r="I33" s="78"/>
      <c r="J33" s="78"/>
      <c r="K33" s="78"/>
      <c r="L33" s="78"/>
      <c r="M33" s="78"/>
      <c r="N33" s="78"/>
    </row>
    <row r="34" spans="1:14" x14ac:dyDescent="0.2">
      <c r="A34" s="78"/>
      <c r="B34" s="78"/>
      <c r="C34" s="78"/>
      <c r="D34" s="78"/>
      <c r="E34" s="78"/>
      <c r="F34" s="78"/>
      <c r="G34" s="78"/>
      <c r="H34" s="78"/>
      <c r="I34" s="78"/>
      <c r="J34" s="78"/>
      <c r="K34" s="78"/>
      <c r="L34" s="78"/>
      <c r="M34" s="78"/>
      <c r="N34" s="78"/>
    </row>
    <row r="35" spans="1:14" x14ac:dyDescent="0.2">
      <c r="A35" s="78"/>
      <c r="B35" s="78"/>
      <c r="C35" s="78"/>
      <c r="D35" s="78"/>
      <c r="E35" s="78"/>
      <c r="F35" s="78"/>
      <c r="G35" s="78"/>
      <c r="H35" s="78"/>
      <c r="I35" s="78"/>
      <c r="J35" s="78"/>
      <c r="K35" s="78"/>
      <c r="L35" s="78"/>
      <c r="M35" s="78"/>
      <c r="N35" s="78"/>
    </row>
    <row r="36" spans="1:14" x14ac:dyDescent="0.2">
      <c r="A36" s="78"/>
      <c r="B36" s="78"/>
      <c r="C36" s="78"/>
      <c r="D36" s="78"/>
      <c r="E36" s="78"/>
      <c r="F36" s="78"/>
      <c r="G36" s="78"/>
      <c r="H36" s="78"/>
      <c r="I36" s="78"/>
      <c r="J36" s="78"/>
      <c r="K36" s="78"/>
      <c r="L36" s="78"/>
      <c r="M36" s="78"/>
      <c r="N36" s="78"/>
    </row>
    <row r="41" spans="1:14" x14ac:dyDescent="0.2">
      <c r="B41" s="359" t="s">
        <v>264</v>
      </c>
      <c r="C41" s="359"/>
      <c r="D41" s="359"/>
      <c r="E41" s="359"/>
      <c r="F41" s="359"/>
      <c r="G41" s="359"/>
      <c r="H41" s="360" t="s">
        <v>389</v>
      </c>
      <c r="I41" s="360"/>
      <c r="J41" s="360"/>
    </row>
    <row r="42" spans="1:14" x14ac:dyDescent="0.2">
      <c r="B42" s="359" t="s">
        <v>265</v>
      </c>
      <c r="C42" s="359"/>
      <c r="D42" s="359"/>
      <c r="E42" s="359"/>
      <c r="F42" s="359"/>
      <c r="G42" s="359"/>
      <c r="H42" s="360" t="s">
        <v>389</v>
      </c>
      <c r="I42" s="360"/>
      <c r="J42" s="360"/>
    </row>
    <row r="43" spans="1:14" x14ac:dyDescent="0.2">
      <c r="B43" s="318" t="s">
        <v>262</v>
      </c>
      <c r="C43" s="361"/>
      <c r="D43" s="361"/>
      <c r="E43" s="361"/>
      <c r="F43" s="361"/>
      <c r="G43" s="361"/>
      <c r="H43" s="365" t="e">
        <f>H41/H42</f>
        <v>#VALUE!</v>
      </c>
      <c r="I43" s="366"/>
      <c r="J43" s="367"/>
    </row>
    <row r="44" spans="1:14" x14ac:dyDescent="0.2">
      <c r="B44" s="319"/>
      <c r="C44" s="363"/>
      <c r="D44" s="363"/>
      <c r="E44" s="363"/>
      <c r="F44" s="363"/>
      <c r="G44" s="363"/>
      <c r="H44" s="368"/>
      <c r="I44" s="369"/>
      <c r="J44" s="370"/>
    </row>
  </sheetData>
  <mergeCells count="18">
    <mergeCell ref="B8:G9"/>
    <mergeCell ref="B10:G11"/>
    <mergeCell ref="H8:J9"/>
    <mergeCell ref="H10:J11"/>
    <mergeCell ref="B28:G29"/>
    <mergeCell ref="B24:G25"/>
    <mergeCell ref="B26:G27"/>
    <mergeCell ref="B43:G44"/>
    <mergeCell ref="H43:J44"/>
    <mergeCell ref="B30:G31"/>
    <mergeCell ref="H24:J25"/>
    <mergeCell ref="H26:J27"/>
    <mergeCell ref="H28:J29"/>
    <mergeCell ref="H30:J31"/>
    <mergeCell ref="H41:J41"/>
    <mergeCell ref="B42:G42"/>
    <mergeCell ref="H42:J42"/>
    <mergeCell ref="B41:G41"/>
  </mergeCells>
  <pageMargins left="0.7" right="0.7" top="0.75" bottom="0.75" header="0.3" footer="0.3"/>
  <pageSetup paperSize="9" orientation="landscape" horizontalDpi="0" verticalDpi="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A6C8A-7942-3640-8591-C1A0BF7C0878}">
  <dimension ref="A1:N35"/>
  <sheetViews>
    <sheetView showGridLines="0" zoomScaleNormal="100" workbookViewId="0">
      <selection activeCell="M39" sqref="M39"/>
    </sheetView>
  </sheetViews>
  <sheetFormatPr defaultColWidth="11.42578125" defaultRowHeight="12" x14ac:dyDescent="0.2"/>
  <cols>
    <col min="1" max="1" width="2" customWidth="1"/>
  </cols>
  <sheetData>
    <row r="1" spans="1:14" ht="13.5" x14ac:dyDescent="0.2">
      <c r="A1" s="65"/>
      <c r="B1" s="65"/>
      <c r="C1" s="65"/>
      <c r="D1" s="65"/>
      <c r="E1" s="65"/>
      <c r="F1" s="66"/>
      <c r="G1" s="67"/>
      <c r="H1" s="67"/>
      <c r="I1" s="68"/>
      <c r="J1" s="78"/>
      <c r="K1" s="78"/>
      <c r="L1" s="78"/>
      <c r="M1" s="78"/>
      <c r="N1" s="78"/>
    </row>
    <row r="2" spans="1:14" ht="22.5" x14ac:dyDescent="0.2">
      <c r="A2" s="70"/>
      <c r="B2" s="71" t="str">
        <f>'Forside + Stamdata'!J23</f>
        <v>[Indtast virksomhedsnavn]</v>
      </c>
      <c r="C2" s="72"/>
      <c r="D2" s="67"/>
      <c r="E2" s="67"/>
      <c r="F2" s="67"/>
      <c r="G2" s="67"/>
      <c r="H2" s="67"/>
      <c r="I2" s="73"/>
      <c r="J2" s="78"/>
      <c r="K2" s="78"/>
      <c r="L2" s="78"/>
      <c r="M2" s="78"/>
      <c r="N2" s="78"/>
    </row>
    <row r="3" spans="1:14" ht="13.5" x14ac:dyDescent="0.2">
      <c r="A3" s="68"/>
      <c r="B3" s="74"/>
      <c r="C3" s="68"/>
      <c r="D3" s="68"/>
      <c r="E3" s="68"/>
      <c r="F3" s="68"/>
      <c r="G3" s="68"/>
      <c r="H3" s="68"/>
      <c r="I3" s="68"/>
      <c r="J3" s="78"/>
      <c r="K3" s="78"/>
      <c r="L3" s="78"/>
      <c r="M3" s="78"/>
      <c r="N3" s="78"/>
    </row>
    <row r="4" spans="1:14" ht="18.75" x14ac:dyDescent="0.2">
      <c r="A4" s="75"/>
      <c r="B4" s="76" t="s">
        <v>256</v>
      </c>
      <c r="C4" s="77"/>
      <c r="D4" s="77"/>
      <c r="E4" s="77"/>
      <c r="F4" s="77"/>
      <c r="G4" s="77"/>
      <c r="H4" s="75"/>
      <c r="I4" s="75"/>
      <c r="J4" s="78"/>
      <c r="K4" s="78"/>
      <c r="L4" s="78"/>
      <c r="M4" s="78"/>
      <c r="N4" s="78"/>
    </row>
    <row r="5" spans="1:14" x14ac:dyDescent="0.2">
      <c r="A5" s="78"/>
      <c r="B5" s="78"/>
      <c r="C5" s="78"/>
      <c r="D5" s="78"/>
      <c r="E5" s="78"/>
      <c r="F5" s="78"/>
      <c r="G5" s="78"/>
      <c r="H5" s="78"/>
      <c r="I5" s="78"/>
      <c r="J5" s="78"/>
      <c r="K5" s="78"/>
      <c r="L5" s="78"/>
      <c r="M5" s="78"/>
      <c r="N5" s="78"/>
    </row>
    <row r="6" spans="1:14" x14ac:dyDescent="0.2">
      <c r="A6" s="78"/>
      <c r="B6" s="78"/>
      <c r="C6" s="78"/>
      <c r="D6" s="78"/>
      <c r="E6" s="78"/>
      <c r="F6" s="78"/>
      <c r="G6" s="78"/>
      <c r="H6" s="78"/>
      <c r="I6" s="78"/>
      <c r="J6" s="78"/>
      <c r="K6" s="78"/>
      <c r="L6" s="78"/>
      <c r="M6" s="78"/>
      <c r="N6" s="78"/>
    </row>
    <row r="7" spans="1:14" x14ac:dyDescent="0.2">
      <c r="A7" s="78"/>
      <c r="B7" s="78"/>
      <c r="C7" s="78"/>
      <c r="D7" s="78"/>
      <c r="E7" s="78"/>
      <c r="F7" s="78"/>
      <c r="G7" s="78"/>
      <c r="H7" s="78"/>
      <c r="I7" s="78"/>
      <c r="J7" s="78"/>
      <c r="K7" s="78"/>
      <c r="L7" s="78"/>
      <c r="M7" s="78"/>
      <c r="N7" s="78"/>
    </row>
    <row r="8" spans="1:14" x14ac:dyDescent="0.2">
      <c r="A8" s="78"/>
      <c r="B8" s="78"/>
      <c r="C8" s="78"/>
      <c r="D8" s="78"/>
      <c r="E8" s="78"/>
      <c r="F8" s="78"/>
      <c r="G8" s="78"/>
      <c r="H8" s="78"/>
      <c r="I8" s="78"/>
      <c r="J8" s="78"/>
      <c r="K8" s="78"/>
      <c r="L8" s="78"/>
      <c r="M8" s="78"/>
      <c r="N8" s="78"/>
    </row>
    <row r="9" spans="1:14" x14ac:dyDescent="0.2">
      <c r="A9" s="78"/>
      <c r="B9" s="78"/>
      <c r="C9" s="78"/>
      <c r="D9" s="78"/>
      <c r="E9" s="78"/>
      <c r="F9" s="78"/>
      <c r="G9" s="78"/>
      <c r="H9" s="78"/>
      <c r="I9" s="78"/>
      <c r="J9" s="78"/>
      <c r="K9" s="78"/>
      <c r="L9" s="78"/>
      <c r="M9" s="78"/>
      <c r="N9" s="78"/>
    </row>
    <row r="10" spans="1:14" x14ac:dyDescent="0.2">
      <c r="A10" s="78"/>
      <c r="B10" s="78"/>
      <c r="C10" s="78"/>
      <c r="D10" s="78"/>
      <c r="E10" s="78"/>
      <c r="F10" s="78"/>
      <c r="G10" s="78"/>
      <c r="H10" s="78"/>
      <c r="I10" s="78"/>
      <c r="J10" s="78"/>
      <c r="K10" s="78"/>
      <c r="L10" s="78"/>
      <c r="M10" s="78"/>
      <c r="N10" s="78"/>
    </row>
    <row r="11" spans="1:14" x14ac:dyDescent="0.2">
      <c r="A11" s="78"/>
      <c r="B11" s="349" t="s">
        <v>257</v>
      </c>
      <c r="C11" s="349"/>
      <c r="D11" s="349"/>
      <c r="E11" s="349"/>
      <c r="F11" s="349"/>
      <c r="G11" s="357" t="s">
        <v>258</v>
      </c>
      <c r="H11" s="357"/>
      <c r="I11" s="357" t="s">
        <v>259</v>
      </c>
      <c r="J11" s="357"/>
      <c r="K11" s="78"/>
      <c r="L11" s="78"/>
      <c r="M11" s="78"/>
      <c r="N11" s="78"/>
    </row>
    <row r="12" spans="1:14" x14ac:dyDescent="0.2">
      <c r="A12" s="78"/>
      <c r="B12" s="349"/>
      <c r="C12" s="349"/>
      <c r="D12" s="349"/>
      <c r="E12" s="349"/>
      <c r="F12" s="349"/>
      <c r="G12" s="357"/>
      <c r="H12" s="357"/>
      <c r="I12" s="357"/>
      <c r="J12" s="357"/>
      <c r="K12" s="78"/>
      <c r="L12" s="78"/>
      <c r="M12" s="78"/>
      <c r="N12" s="78"/>
    </row>
    <row r="13" spans="1:14" x14ac:dyDescent="0.2">
      <c r="A13" s="78"/>
      <c r="B13" s="349"/>
      <c r="C13" s="349"/>
      <c r="D13" s="349"/>
      <c r="E13" s="349"/>
      <c r="F13" s="349"/>
      <c r="G13" s="428" t="s">
        <v>214</v>
      </c>
      <c r="H13" s="428"/>
      <c r="I13" s="428" t="s">
        <v>260</v>
      </c>
      <c r="J13" s="428"/>
      <c r="K13" s="78"/>
      <c r="L13" s="78"/>
      <c r="M13" s="78"/>
      <c r="N13" s="78"/>
    </row>
    <row r="14" spans="1:14" x14ac:dyDescent="0.2">
      <c r="A14" s="78"/>
      <c r="B14" s="349"/>
      <c r="C14" s="349"/>
      <c r="D14" s="349"/>
      <c r="E14" s="349"/>
      <c r="F14" s="349"/>
      <c r="G14" s="428"/>
      <c r="H14" s="428"/>
      <c r="I14" s="428"/>
      <c r="J14" s="428"/>
      <c r="K14" s="78"/>
      <c r="L14" s="78"/>
      <c r="M14" s="78"/>
      <c r="N14" s="78"/>
    </row>
    <row r="15" spans="1:14" x14ac:dyDescent="0.2">
      <c r="A15" s="78"/>
      <c r="B15" s="78"/>
      <c r="C15" s="78"/>
      <c r="D15" s="78"/>
      <c r="E15" s="78"/>
      <c r="F15" s="78"/>
      <c r="G15" s="78"/>
      <c r="H15" s="78"/>
      <c r="I15" s="78"/>
      <c r="J15" s="78"/>
      <c r="K15" s="78"/>
      <c r="L15" s="78"/>
      <c r="M15" s="78"/>
      <c r="N15" s="78"/>
    </row>
    <row r="16" spans="1:14" x14ac:dyDescent="0.2">
      <c r="A16" s="78"/>
      <c r="B16" s="78"/>
      <c r="C16" s="78"/>
      <c r="D16" s="78"/>
      <c r="E16" s="78"/>
      <c r="F16" s="78"/>
      <c r="G16" s="78"/>
      <c r="H16" s="78"/>
      <c r="I16" s="78"/>
      <c r="J16" s="78"/>
      <c r="K16" s="78"/>
      <c r="L16" s="78"/>
      <c r="M16" s="78"/>
      <c r="N16" s="78"/>
    </row>
    <row r="17" spans="1:14" x14ac:dyDescent="0.2">
      <c r="A17" s="78"/>
      <c r="B17" s="78"/>
      <c r="C17" s="78"/>
      <c r="D17" s="78"/>
      <c r="E17" s="78"/>
      <c r="F17" s="78"/>
      <c r="G17" s="78"/>
      <c r="H17" s="78"/>
      <c r="I17" s="78"/>
      <c r="J17" s="78"/>
      <c r="K17" s="78"/>
      <c r="L17" s="78"/>
      <c r="M17" s="78"/>
      <c r="N17" s="78"/>
    </row>
    <row r="18" spans="1:14" x14ac:dyDescent="0.2">
      <c r="A18" s="78"/>
      <c r="B18" s="78"/>
      <c r="C18" s="78"/>
      <c r="D18" s="78"/>
      <c r="E18" s="78"/>
      <c r="F18" s="78"/>
      <c r="G18" s="78"/>
      <c r="H18" s="78"/>
      <c r="I18" s="78"/>
      <c r="J18" s="78"/>
      <c r="K18" s="78"/>
      <c r="L18" s="78"/>
      <c r="M18" s="78"/>
      <c r="N18" s="78"/>
    </row>
    <row r="19" spans="1:14" x14ac:dyDescent="0.2">
      <c r="A19" s="78"/>
      <c r="B19" s="78"/>
      <c r="C19" s="78"/>
      <c r="D19" s="78"/>
      <c r="E19" s="78"/>
      <c r="F19" s="78"/>
      <c r="G19" s="78"/>
      <c r="H19" s="78"/>
      <c r="I19" s="78"/>
      <c r="J19" s="78"/>
      <c r="K19" s="78"/>
      <c r="L19" s="78"/>
      <c r="M19" s="78"/>
      <c r="N19" s="78"/>
    </row>
    <row r="20" spans="1:14" x14ac:dyDescent="0.2">
      <c r="A20" s="78"/>
      <c r="B20" s="78"/>
      <c r="C20" s="78"/>
      <c r="D20" s="78"/>
      <c r="E20" s="78"/>
      <c r="F20" s="78"/>
      <c r="G20" s="78"/>
      <c r="H20" s="78"/>
      <c r="I20" s="78"/>
      <c r="J20" s="78"/>
      <c r="K20" s="78"/>
      <c r="L20" s="78"/>
      <c r="M20" s="78"/>
      <c r="N20" s="78"/>
    </row>
    <row r="21" spans="1:14" x14ac:dyDescent="0.2">
      <c r="A21" s="78"/>
      <c r="B21" s="78"/>
      <c r="C21" s="78"/>
      <c r="D21" s="78"/>
      <c r="E21" s="78"/>
      <c r="F21" s="78"/>
      <c r="G21" s="78"/>
      <c r="H21" s="78"/>
      <c r="I21" s="78"/>
      <c r="J21" s="78"/>
      <c r="K21" s="78"/>
      <c r="L21" s="78"/>
      <c r="M21" s="78"/>
      <c r="N21" s="78"/>
    </row>
    <row r="22" spans="1:14" x14ac:dyDescent="0.2">
      <c r="A22" s="78"/>
      <c r="B22" s="78"/>
      <c r="C22" s="78"/>
      <c r="D22" s="78"/>
      <c r="E22" s="78"/>
      <c r="F22" s="78"/>
      <c r="G22" s="78"/>
      <c r="H22" s="78"/>
      <c r="I22" s="78"/>
      <c r="J22" s="78"/>
      <c r="K22" s="78"/>
      <c r="L22" s="78"/>
      <c r="M22" s="78"/>
      <c r="N22" s="78"/>
    </row>
    <row r="23" spans="1:14" x14ac:dyDescent="0.2">
      <c r="A23" s="78"/>
      <c r="B23" s="78"/>
      <c r="C23" s="78"/>
      <c r="D23" s="78"/>
      <c r="E23" s="78"/>
      <c r="F23" s="78"/>
      <c r="G23" s="78"/>
      <c r="H23" s="78"/>
      <c r="I23" s="78"/>
      <c r="J23" s="78"/>
      <c r="K23" s="78"/>
      <c r="L23" s="78"/>
      <c r="M23" s="78"/>
      <c r="N23" s="78"/>
    </row>
    <row r="24" spans="1:14" x14ac:dyDescent="0.2">
      <c r="A24" s="78"/>
      <c r="B24" s="78"/>
      <c r="C24" s="78"/>
      <c r="D24" s="78"/>
      <c r="E24" s="78"/>
      <c r="F24" s="78"/>
      <c r="G24" s="78"/>
      <c r="H24" s="78"/>
      <c r="I24" s="78"/>
      <c r="J24" s="78"/>
      <c r="K24" s="78"/>
      <c r="L24" s="78"/>
      <c r="M24" s="78"/>
      <c r="N24" s="78"/>
    </row>
    <row r="25" spans="1:14" x14ac:dyDescent="0.2">
      <c r="A25" s="78"/>
      <c r="B25" s="78"/>
      <c r="C25" s="78"/>
      <c r="D25" s="78"/>
      <c r="E25" s="78"/>
      <c r="F25" s="78"/>
      <c r="G25" s="78"/>
      <c r="H25" s="78"/>
      <c r="I25" s="78"/>
      <c r="J25" s="78"/>
      <c r="K25" s="78"/>
      <c r="L25" s="78"/>
      <c r="M25" s="78"/>
      <c r="N25" s="78"/>
    </row>
    <row r="26" spans="1:14" x14ac:dyDescent="0.2">
      <c r="A26" s="78"/>
      <c r="B26" s="78"/>
      <c r="C26" s="78"/>
      <c r="D26" s="78"/>
      <c r="E26" s="78"/>
      <c r="F26" s="78"/>
      <c r="G26" s="78"/>
      <c r="H26" s="78"/>
      <c r="I26" s="78"/>
      <c r="J26" s="78"/>
      <c r="K26" s="78"/>
      <c r="L26" s="78"/>
      <c r="M26" s="78"/>
      <c r="N26" s="78"/>
    </row>
    <row r="27" spans="1:14" x14ac:dyDescent="0.2">
      <c r="A27" s="78"/>
      <c r="B27" s="78"/>
      <c r="C27" s="78"/>
      <c r="D27" s="78"/>
      <c r="E27" s="78"/>
      <c r="F27" s="78"/>
      <c r="G27" s="78"/>
      <c r="H27" s="78"/>
      <c r="I27" s="78"/>
      <c r="J27" s="78"/>
      <c r="K27" s="78"/>
      <c r="L27" s="78"/>
      <c r="M27" s="78"/>
      <c r="N27" s="78"/>
    </row>
    <row r="28" spans="1:14" x14ac:dyDescent="0.2">
      <c r="A28" s="78"/>
      <c r="B28" s="78"/>
      <c r="C28" s="78"/>
      <c r="D28" s="78"/>
      <c r="E28" s="78"/>
      <c r="F28" s="78"/>
      <c r="G28" s="78"/>
      <c r="H28" s="78"/>
      <c r="I28" s="78"/>
      <c r="J28" s="78"/>
      <c r="K28" s="78"/>
      <c r="L28" s="78"/>
      <c r="M28" s="78"/>
      <c r="N28" s="78"/>
    </row>
    <row r="29" spans="1:14" x14ac:dyDescent="0.2">
      <c r="A29" s="78"/>
      <c r="B29" s="78"/>
      <c r="C29" s="78"/>
      <c r="D29" s="78"/>
      <c r="E29" s="78"/>
      <c r="F29" s="78"/>
      <c r="G29" s="78"/>
      <c r="H29" s="78"/>
      <c r="I29" s="78"/>
      <c r="J29" s="78"/>
      <c r="K29" s="78"/>
      <c r="L29" s="78"/>
      <c r="M29" s="78"/>
      <c r="N29" s="78"/>
    </row>
    <row r="30" spans="1:14" x14ac:dyDescent="0.2">
      <c r="A30" s="78"/>
      <c r="B30" s="78"/>
      <c r="C30" s="78"/>
      <c r="D30" s="78"/>
      <c r="E30" s="78"/>
      <c r="F30" s="78"/>
      <c r="G30" s="78"/>
      <c r="H30" s="78"/>
      <c r="I30" s="78"/>
      <c r="J30" s="78"/>
      <c r="K30" s="78"/>
      <c r="L30" s="78"/>
      <c r="M30" s="78"/>
      <c r="N30" s="78"/>
    </row>
    <row r="31" spans="1:14" x14ac:dyDescent="0.2">
      <c r="A31" s="78"/>
      <c r="B31" s="78"/>
      <c r="C31" s="78"/>
      <c r="D31" s="78"/>
      <c r="E31" s="78"/>
      <c r="F31" s="78"/>
      <c r="G31" s="78"/>
      <c r="H31" s="78"/>
      <c r="I31" s="78"/>
      <c r="J31" s="78"/>
      <c r="K31" s="78"/>
      <c r="L31" s="78"/>
      <c r="M31" s="78"/>
      <c r="N31" s="78"/>
    </row>
    <row r="32" spans="1:14" x14ac:dyDescent="0.2">
      <c r="A32" s="78"/>
      <c r="B32" s="78"/>
      <c r="C32" s="78"/>
      <c r="D32" s="78"/>
      <c r="E32" s="78"/>
      <c r="F32" s="78"/>
      <c r="G32" s="78"/>
      <c r="H32" s="78"/>
      <c r="I32" s="78"/>
      <c r="J32" s="78"/>
      <c r="K32" s="78"/>
      <c r="L32" s="78"/>
      <c r="M32" s="78"/>
      <c r="N32" s="78"/>
    </row>
    <row r="33" spans="1:14" x14ac:dyDescent="0.2">
      <c r="A33" s="78"/>
      <c r="B33" s="78"/>
      <c r="C33" s="78"/>
      <c r="D33" s="78"/>
      <c r="E33" s="78"/>
      <c r="F33" s="78"/>
      <c r="G33" s="78"/>
      <c r="H33" s="78"/>
      <c r="I33" s="78"/>
      <c r="J33" s="78"/>
      <c r="K33" s="78"/>
      <c r="L33" s="78"/>
      <c r="M33" s="78"/>
      <c r="N33" s="78"/>
    </row>
    <row r="34" spans="1:14" x14ac:dyDescent="0.2">
      <c r="A34" s="78"/>
      <c r="B34" s="78"/>
      <c r="C34" s="78"/>
      <c r="D34" s="78"/>
      <c r="E34" s="78"/>
      <c r="F34" s="78"/>
      <c r="G34" s="78"/>
      <c r="H34" s="78"/>
      <c r="I34" s="78"/>
      <c r="J34" s="78"/>
      <c r="K34" s="78"/>
      <c r="L34" s="78"/>
      <c r="M34" s="78"/>
      <c r="N34" s="78"/>
    </row>
    <row r="35" spans="1:14" x14ac:dyDescent="0.2">
      <c r="A35" s="78"/>
      <c r="B35" s="78"/>
      <c r="C35" s="78"/>
      <c r="D35" s="78"/>
      <c r="E35" s="78"/>
      <c r="F35" s="78"/>
      <c r="G35" s="78"/>
      <c r="H35" s="78"/>
      <c r="I35" s="78"/>
      <c r="J35" s="78"/>
      <c r="K35" s="78"/>
      <c r="L35" s="78"/>
      <c r="M35" s="78"/>
      <c r="N35" s="78"/>
    </row>
  </sheetData>
  <mergeCells count="5">
    <mergeCell ref="B11:F14"/>
    <mergeCell ref="G11:H12"/>
    <mergeCell ref="I11:J12"/>
    <mergeCell ref="I13:J14"/>
    <mergeCell ref="G13:H14"/>
  </mergeCells>
  <pageMargins left="0.7" right="0.7" top="0.75" bottom="0.75" header="0.3" footer="0.3"/>
  <pageSetup paperSize="9" orientation="portrait" horizontalDpi="0" verticalDpi="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B7446-92AB-6D4F-9393-CC5DAEF03841}">
  <dimension ref="A1:N36"/>
  <sheetViews>
    <sheetView showGridLines="0" zoomScaleNormal="100" workbookViewId="0">
      <selection activeCell="M39" sqref="M39"/>
    </sheetView>
  </sheetViews>
  <sheetFormatPr defaultColWidth="11.42578125" defaultRowHeight="12" x14ac:dyDescent="0.2"/>
  <cols>
    <col min="1" max="1" width="2" customWidth="1"/>
    <col min="10" max="10" width="12.140625" customWidth="1"/>
  </cols>
  <sheetData>
    <row r="1" spans="1:14" ht="13.5" x14ac:dyDescent="0.2">
      <c r="A1" s="65"/>
      <c r="B1" s="65"/>
      <c r="C1" s="65"/>
      <c r="D1" s="65"/>
      <c r="E1" s="65"/>
      <c r="F1" s="66"/>
      <c r="G1" s="67"/>
      <c r="H1" s="67"/>
      <c r="I1" s="68"/>
      <c r="J1" s="78"/>
      <c r="K1" s="78"/>
      <c r="L1" s="78"/>
      <c r="M1" s="78"/>
      <c r="N1" s="78"/>
    </row>
    <row r="2" spans="1:14" ht="22.5" x14ac:dyDescent="0.2">
      <c r="A2" s="70"/>
      <c r="B2" s="71" t="str">
        <f>'Forside + Stamdata'!J23</f>
        <v>[Indtast virksomhedsnavn]</v>
      </c>
      <c r="C2" s="72"/>
      <c r="D2" s="67"/>
      <c r="E2" s="67"/>
      <c r="F2" s="67"/>
      <c r="G2" s="67"/>
      <c r="H2" s="67"/>
      <c r="I2" s="73"/>
      <c r="J2" s="78"/>
      <c r="K2" s="78"/>
      <c r="L2" s="78"/>
      <c r="M2" s="78"/>
      <c r="N2" s="78"/>
    </row>
    <row r="3" spans="1:14" ht="13.5" x14ac:dyDescent="0.2">
      <c r="A3" s="68"/>
      <c r="B3" s="74"/>
      <c r="C3" s="68"/>
      <c r="D3" s="68"/>
      <c r="E3" s="68"/>
      <c r="F3" s="68"/>
      <c r="G3" s="68"/>
      <c r="H3" s="68"/>
      <c r="I3" s="68"/>
      <c r="J3" s="78"/>
      <c r="K3" s="78"/>
      <c r="L3" s="78"/>
      <c r="M3" s="78"/>
      <c r="N3" s="78"/>
    </row>
    <row r="4" spans="1:14" ht="18.75" x14ac:dyDescent="0.2">
      <c r="A4" s="75"/>
      <c r="B4" s="76" t="s">
        <v>251</v>
      </c>
      <c r="C4" s="77"/>
      <c r="D4" s="77"/>
      <c r="E4" s="77"/>
      <c r="F4" s="77"/>
      <c r="G4" s="77"/>
      <c r="H4" s="75"/>
      <c r="I4" s="75"/>
      <c r="J4" s="78"/>
      <c r="K4" s="78"/>
      <c r="L4" s="78"/>
      <c r="M4" s="78"/>
      <c r="N4" s="78"/>
    </row>
    <row r="5" spans="1:14" x14ac:dyDescent="0.2">
      <c r="A5" s="78"/>
      <c r="B5" s="78"/>
      <c r="C5" s="78"/>
      <c r="D5" s="78"/>
      <c r="E5" s="78"/>
      <c r="F5" s="78"/>
      <c r="G5" s="78"/>
      <c r="H5" s="78"/>
      <c r="I5" s="78"/>
      <c r="J5" s="78"/>
      <c r="K5" s="78"/>
      <c r="L5" s="78"/>
      <c r="M5" s="78"/>
      <c r="N5" s="78"/>
    </row>
    <row r="6" spans="1:14" x14ac:dyDescent="0.2">
      <c r="A6" s="78"/>
      <c r="B6" s="78"/>
      <c r="C6" s="78"/>
      <c r="D6" s="78"/>
      <c r="E6" s="78"/>
      <c r="F6" s="78"/>
      <c r="G6" s="78"/>
      <c r="H6" s="78"/>
      <c r="I6" s="78"/>
      <c r="J6" s="78"/>
      <c r="K6" s="78"/>
      <c r="L6" s="78"/>
      <c r="M6" s="78"/>
      <c r="N6" s="78"/>
    </row>
    <row r="7" spans="1:14" x14ac:dyDescent="0.2">
      <c r="A7" s="78"/>
      <c r="B7" s="78"/>
      <c r="C7" s="78"/>
      <c r="D7" s="78"/>
      <c r="E7" s="78"/>
      <c r="F7" s="78"/>
      <c r="G7" s="78"/>
      <c r="H7" s="78"/>
      <c r="I7" s="78"/>
      <c r="J7" s="78"/>
      <c r="K7" s="78"/>
      <c r="L7" s="78"/>
      <c r="M7" s="78"/>
      <c r="N7" s="78"/>
    </row>
    <row r="8" spans="1:14" x14ac:dyDescent="0.2">
      <c r="A8" s="78"/>
      <c r="B8" s="438" t="str">
        <f>"Beskrivelse af væsentlige grupper af produkter og/eller tjenesteydelser, 
som "&amp;'Forside + Stamdata'!J23&amp;" tilbyder (pkt. 47a)"</f>
        <v>Beskrivelse af væsentlige grupper af produkter og/eller tjenesteydelser, 
som [Indtast virksomhedsnavn] tilbyder (pkt. 47a)</v>
      </c>
      <c r="C8" s="438"/>
      <c r="D8" s="438"/>
      <c r="E8" s="438"/>
      <c r="F8" s="438"/>
      <c r="G8" s="438"/>
      <c r="H8" s="438"/>
      <c r="I8" s="438"/>
      <c r="J8" s="438"/>
      <c r="K8" s="78"/>
      <c r="L8" s="78"/>
      <c r="M8" s="78"/>
      <c r="N8" s="78"/>
    </row>
    <row r="9" spans="1:14" x14ac:dyDescent="0.2">
      <c r="A9" s="78"/>
      <c r="B9" s="438"/>
      <c r="C9" s="438"/>
      <c r="D9" s="438"/>
      <c r="E9" s="438"/>
      <c r="F9" s="438"/>
      <c r="G9" s="438"/>
      <c r="H9" s="438"/>
      <c r="I9" s="438"/>
      <c r="J9" s="438"/>
      <c r="K9" s="78"/>
      <c r="L9" s="78"/>
      <c r="M9" s="78"/>
      <c r="N9" s="78"/>
    </row>
    <row r="10" spans="1:14" x14ac:dyDescent="0.2">
      <c r="A10" s="78"/>
      <c r="B10" s="439" t="s">
        <v>252</v>
      </c>
      <c r="C10" s="439"/>
      <c r="D10" s="439"/>
      <c r="E10" s="439"/>
      <c r="F10" s="439"/>
      <c r="G10" s="439"/>
      <c r="H10" s="439"/>
      <c r="I10" s="439"/>
      <c r="J10" s="439"/>
      <c r="K10" s="78"/>
      <c r="L10" s="78"/>
      <c r="M10" s="78"/>
      <c r="N10" s="78"/>
    </row>
    <row r="11" spans="1:14" x14ac:dyDescent="0.2">
      <c r="A11" s="78"/>
      <c r="B11" s="439"/>
      <c r="C11" s="439"/>
      <c r="D11" s="439"/>
      <c r="E11" s="439"/>
      <c r="F11" s="439"/>
      <c r="G11" s="439"/>
      <c r="H11" s="439"/>
      <c r="I11" s="439"/>
      <c r="J11" s="439"/>
      <c r="K11" s="78"/>
      <c r="L11" s="78"/>
      <c r="M11" s="78"/>
      <c r="N11" s="78"/>
    </row>
    <row r="12" spans="1:14" ht="11.1" customHeight="1" x14ac:dyDescent="0.2">
      <c r="A12" s="78"/>
      <c r="B12" s="439"/>
      <c r="C12" s="439"/>
      <c r="D12" s="439"/>
      <c r="E12" s="439"/>
      <c r="F12" s="439"/>
      <c r="G12" s="439"/>
      <c r="H12" s="439"/>
      <c r="I12" s="439"/>
      <c r="J12" s="439"/>
      <c r="K12" s="78"/>
      <c r="L12" s="78"/>
      <c r="M12" s="78"/>
      <c r="N12" s="78"/>
    </row>
    <row r="13" spans="1:14" x14ac:dyDescent="0.2">
      <c r="A13" s="78"/>
      <c r="B13" s="78"/>
      <c r="C13" s="78"/>
      <c r="D13" s="78"/>
      <c r="E13" s="78"/>
      <c r="F13" s="78"/>
      <c r="G13" s="78"/>
      <c r="H13" s="78"/>
      <c r="I13" s="78"/>
      <c r="J13" s="78"/>
      <c r="K13" s="78"/>
      <c r="L13" s="78"/>
      <c r="M13" s="78"/>
      <c r="N13" s="78"/>
    </row>
    <row r="14" spans="1:14" x14ac:dyDescent="0.2">
      <c r="A14" s="78"/>
      <c r="B14" s="344" t="str">
        <f>"Beskrivelse af de væsentlige markeder, som "&amp;'Forside + Stamdata'!J23&amp;" arbejder med (pkt. 47b)"</f>
        <v>Beskrivelse af de væsentlige markeder, som [Indtast virksomhedsnavn] arbejder med (pkt. 47b)</v>
      </c>
      <c r="C14" s="344"/>
      <c r="D14" s="344"/>
      <c r="E14" s="344"/>
      <c r="F14" s="344"/>
      <c r="G14" s="344"/>
      <c r="H14" s="344"/>
      <c r="I14" s="344"/>
      <c r="J14" s="344"/>
      <c r="K14" s="78"/>
      <c r="L14" s="78"/>
      <c r="M14" s="78"/>
      <c r="N14" s="78"/>
    </row>
    <row r="15" spans="1:14" x14ac:dyDescent="0.2">
      <c r="A15" s="78"/>
      <c r="B15" s="344"/>
      <c r="C15" s="344"/>
      <c r="D15" s="344"/>
      <c r="E15" s="344"/>
      <c r="F15" s="344"/>
      <c r="G15" s="344"/>
      <c r="H15" s="344"/>
      <c r="I15" s="344"/>
      <c r="J15" s="344"/>
      <c r="K15" s="78"/>
      <c r="L15" s="78"/>
      <c r="M15" s="78"/>
      <c r="N15" s="78"/>
    </row>
    <row r="16" spans="1:14" ht="12.95" customHeight="1" x14ac:dyDescent="0.2">
      <c r="A16" s="78"/>
      <c r="B16" s="440" t="s">
        <v>253</v>
      </c>
      <c r="C16" s="440"/>
      <c r="D16" s="440"/>
      <c r="E16" s="440"/>
      <c r="F16" s="440"/>
      <c r="G16" s="440"/>
      <c r="H16" s="440"/>
      <c r="I16" s="440"/>
      <c r="J16" s="440"/>
      <c r="K16" s="78"/>
      <c r="L16" s="78"/>
      <c r="M16" s="78"/>
      <c r="N16" s="78"/>
    </row>
    <row r="17" spans="1:14" x14ac:dyDescent="0.2">
      <c r="A17" s="78"/>
      <c r="B17" s="440"/>
      <c r="C17" s="440"/>
      <c r="D17" s="440"/>
      <c r="E17" s="440"/>
      <c r="F17" s="440"/>
      <c r="G17" s="440"/>
      <c r="H17" s="440"/>
      <c r="I17" s="440"/>
      <c r="J17" s="440"/>
      <c r="K17" s="78"/>
      <c r="L17" s="78"/>
      <c r="M17" s="78"/>
      <c r="N17" s="78"/>
    </row>
    <row r="18" spans="1:14" x14ac:dyDescent="0.2">
      <c r="A18" s="78"/>
      <c r="B18" s="440"/>
      <c r="C18" s="440"/>
      <c r="D18" s="440"/>
      <c r="E18" s="440"/>
      <c r="F18" s="440"/>
      <c r="G18" s="440"/>
      <c r="H18" s="440"/>
      <c r="I18" s="440"/>
      <c r="J18" s="440"/>
      <c r="K18" s="78"/>
      <c r="L18" s="78"/>
      <c r="M18" s="78"/>
      <c r="N18" s="78"/>
    </row>
    <row r="19" spans="1:14" x14ac:dyDescent="0.2">
      <c r="A19" s="78"/>
      <c r="B19" s="440"/>
      <c r="C19" s="440"/>
      <c r="D19" s="440"/>
      <c r="E19" s="440"/>
      <c r="F19" s="440"/>
      <c r="G19" s="440"/>
      <c r="H19" s="440"/>
      <c r="I19" s="440"/>
      <c r="J19" s="440"/>
      <c r="K19" s="78"/>
      <c r="L19" s="78"/>
      <c r="M19" s="78"/>
      <c r="N19" s="78"/>
    </row>
    <row r="20" spans="1:14" x14ac:dyDescent="0.2">
      <c r="A20" s="78"/>
      <c r="B20" s="440"/>
      <c r="C20" s="440"/>
      <c r="D20" s="440"/>
      <c r="E20" s="440"/>
      <c r="F20" s="440"/>
      <c r="G20" s="440"/>
      <c r="H20" s="440"/>
      <c r="I20" s="440"/>
      <c r="J20" s="440"/>
      <c r="K20" s="78"/>
      <c r="L20" s="78"/>
      <c r="M20" s="78"/>
      <c r="N20" s="78"/>
    </row>
    <row r="21" spans="1:14" x14ac:dyDescent="0.2">
      <c r="A21" s="78"/>
      <c r="B21" s="125"/>
      <c r="C21" s="125"/>
      <c r="D21" s="125"/>
      <c r="E21" s="125"/>
      <c r="F21" s="125"/>
      <c r="G21" s="125"/>
      <c r="H21" s="125"/>
      <c r="I21" s="125"/>
      <c r="J21" s="125"/>
      <c r="K21" s="78"/>
      <c r="L21" s="78"/>
      <c r="M21" s="78"/>
      <c r="N21" s="78"/>
    </row>
    <row r="22" spans="1:14" x14ac:dyDescent="0.2">
      <c r="A22" s="78"/>
      <c r="B22" s="441" t="str">
        <f>"Beskrivelse af "&amp;'Forside + Stamdata'!J23&amp;" primære forretningsforbindelser (pkt. 47c)"</f>
        <v>Beskrivelse af [Indtast virksomhedsnavn] primære forretningsforbindelser (pkt. 47c)</v>
      </c>
      <c r="C22" s="441"/>
      <c r="D22" s="441"/>
      <c r="E22" s="441"/>
      <c r="F22" s="441"/>
      <c r="G22" s="441"/>
      <c r="H22" s="441"/>
      <c r="I22" s="441"/>
      <c r="J22" s="441"/>
      <c r="K22" s="78"/>
      <c r="L22" s="78"/>
      <c r="M22" s="78"/>
      <c r="N22" s="78"/>
    </row>
    <row r="23" spans="1:14" ht="12.95" customHeight="1" x14ac:dyDescent="0.2">
      <c r="A23" s="78"/>
      <c r="B23" s="435" t="s">
        <v>254</v>
      </c>
      <c r="C23" s="435"/>
      <c r="D23" s="435"/>
      <c r="E23" s="435"/>
      <c r="F23" s="435"/>
      <c r="G23" s="435"/>
      <c r="H23" s="435"/>
      <c r="I23" s="435"/>
      <c r="J23" s="435"/>
      <c r="K23" s="78"/>
      <c r="L23" s="78"/>
      <c r="M23" s="78"/>
      <c r="N23" s="78"/>
    </row>
    <row r="24" spans="1:14" x14ac:dyDescent="0.2">
      <c r="A24" s="78"/>
      <c r="B24" s="435"/>
      <c r="C24" s="435"/>
      <c r="D24" s="435"/>
      <c r="E24" s="435"/>
      <c r="F24" s="435"/>
      <c r="G24" s="435"/>
      <c r="H24" s="435"/>
      <c r="I24" s="435"/>
      <c r="J24" s="435"/>
      <c r="K24" s="78"/>
      <c r="L24" s="78"/>
      <c r="M24" s="78"/>
      <c r="N24" s="78"/>
    </row>
    <row r="25" spans="1:14" x14ac:dyDescent="0.2">
      <c r="A25" s="78"/>
      <c r="B25" s="435"/>
      <c r="C25" s="435"/>
      <c r="D25" s="435"/>
      <c r="E25" s="435"/>
      <c r="F25" s="435"/>
      <c r="G25" s="435"/>
      <c r="H25" s="435"/>
      <c r="I25" s="435"/>
      <c r="J25" s="435"/>
      <c r="K25" s="78"/>
      <c r="L25" s="78"/>
      <c r="M25" s="78"/>
      <c r="N25" s="78"/>
    </row>
    <row r="26" spans="1:14" x14ac:dyDescent="0.2">
      <c r="A26" s="78"/>
      <c r="B26" s="435"/>
      <c r="C26" s="435"/>
      <c r="D26" s="435"/>
      <c r="E26" s="435"/>
      <c r="F26" s="435"/>
      <c r="G26" s="435"/>
      <c r="H26" s="435"/>
      <c r="I26" s="435"/>
      <c r="J26" s="435"/>
      <c r="K26" s="78"/>
      <c r="L26" s="78"/>
      <c r="M26" s="78"/>
      <c r="N26" s="78"/>
    </row>
    <row r="27" spans="1:14" x14ac:dyDescent="0.2">
      <c r="A27" s="78"/>
      <c r="B27" s="435"/>
      <c r="C27" s="435"/>
      <c r="D27" s="435"/>
      <c r="E27" s="435"/>
      <c r="F27" s="435"/>
      <c r="G27" s="435"/>
      <c r="H27" s="435"/>
      <c r="I27" s="435"/>
      <c r="J27" s="435"/>
      <c r="K27" s="78"/>
      <c r="L27" s="78"/>
      <c r="M27" s="78"/>
      <c r="N27" s="78"/>
    </row>
    <row r="28" spans="1:14" x14ac:dyDescent="0.2">
      <c r="A28" s="78"/>
      <c r="B28" s="78"/>
      <c r="C28" s="78"/>
      <c r="D28" s="78"/>
      <c r="E28" s="78"/>
      <c r="F28" s="78"/>
      <c r="G28" s="78"/>
      <c r="H28" s="78"/>
      <c r="I28" s="78"/>
      <c r="J28" s="78"/>
      <c r="K28" s="78"/>
      <c r="L28" s="78"/>
      <c r="M28" s="78"/>
      <c r="N28" s="78"/>
    </row>
    <row r="29" spans="1:14" x14ac:dyDescent="0.2">
      <c r="A29" s="78"/>
      <c r="B29" s="78"/>
      <c r="C29" s="78"/>
      <c r="D29" s="78"/>
      <c r="E29" s="78"/>
      <c r="F29" s="78"/>
      <c r="G29" s="78"/>
      <c r="H29" s="78"/>
      <c r="I29" s="78"/>
      <c r="J29" s="78"/>
      <c r="K29" s="78"/>
      <c r="L29" s="78"/>
      <c r="M29" s="78"/>
      <c r="N29" s="78"/>
    </row>
    <row r="30" spans="1:14" x14ac:dyDescent="0.2">
      <c r="A30" s="78"/>
      <c r="B30" s="78"/>
      <c r="C30" s="78"/>
      <c r="D30" s="78"/>
      <c r="E30" s="78"/>
      <c r="F30" s="78"/>
      <c r="G30" s="78"/>
      <c r="H30" s="78"/>
      <c r="I30" s="78"/>
      <c r="J30" s="78"/>
      <c r="K30" s="78"/>
      <c r="L30" s="78"/>
      <c r="M30" s="78"/>
      <c r="N30" s="78"/>
    </row>
    <row r="31" spans="1:14" x14ac:dyDescent="0.2">
      <c r="A31" s="78"/>
      <c r="B31" s="356" t="str">
        <f>"Kort beskrivelse af de centrale elementer fra "&amp;'Forside + Stamdata'!J23&amp;" strategi, der er relateret til/påvirker bæredygtighedsspørgsmål (pkt. 47d)​"</f>
        <v>Kort beskrivelse af de centrale elementer fra [Indtast virksomhedsnavn] strategi, der er relateret til/påvirker bæredygtighedsspørgsmål (pkt. 47d)​</v>
      </c>
      <c r="C31" s="356"/>
      <c r="D31" s="356"/>
      <c r="E31" s="356"/>
      <c r="F31" s="356"/>
      <c r="G31" s="356"/>
      <c r="H31" s="356"/>
      <c r="I31" s="356"/>
      <c r="J31" s="356"/>
      <c r="K31" s="78"/>
      <c r="L31" s="78"/>
      <c r="M31" s="78"/>
      <c r="N31" s="78"/>
    </row>
    <row r="32" spans="1:14" x14ac:dyDescent="0.2">
      <c r="A32" s="78"/>
      <c r="B32" s="356"/>
      <c r="C32" s="356"/>
      <c r="D32" s="356"/>
      <c r="E32" s="356"/>
      <c r="F32" s="356"/>
      <c r="G32" s="356"/>
      <c r="H32" s="356"/>
      <c r="I32" s="356"/>
      <c r="J32" s="356"/>
      <c r="K32" s="78"/>
      <c r="L32" s="78"/>
      <c r="M32" s="78"/>
      <c r="N32" s="78"/>
    </row>
    <row r="33" spans="1:14" x14ac:dyDescent="0.2">
      <c r="A33" s="78"/>
      <c r="B33" s="436" t="s">
        <v>255</v>
      </c>
      <c r="C33" s="437"/>
      <c r="D33" s="437"/>
      <c r="E33" s="437"/>
      <c r="F33" s="437"/>
      <c r="G33" s="437"/>
      <c r="H33" s="437"/>
      <c r="I33" s="437"/>
      <c r="J33" s="437"/>
      <c r="K33" s="78"/>
      <c r="L33" s="78"/>
      <c r="M33" s="78"/>
      <c r="N33" s="78"/>
    </row>
    <row r="34" spans="1:14" x14ac:dyDescent="0.2">
      <c r="A34" s="78"/>
      <c r="B34" s="437"/>
      <c r="C34" s="437"/>
      <c r="D34" s="437"/>
      <c r="E34" s="437"/>
      <c r="F34" s="437"/>
      <c r="G34" s="437"/>
      <c r="H34" s="437"/>
      <c r="I34" s="437"/>
      <c r="J34" s="437"/>
      <c r="K34" s="78"/>
      <c r="L34" s="78"/>
      <c r="M34" s="78"/>
      <c r="N34" s="78"/>
    </row>
    <row r="35" spans="1:14" x14ac:dyDescent="0.2">
      <c r="A35" s="78"/>
      <c r="B35" s="437"/>
      <c r="C35" s="437"/>
      <c r="D35" s="437"/>
      <c r="E35" s="437"/>
      <c r="F35" s="437"/>
      <c r="G35" s="437"/>
      <c r="H35" s="437"/>
      <c r="I35" s="437"/>
      <c r="J35" s="437"/>
      <c r="K35" s="78"/>
      <c r="L35" s="78"/>
      <c r="M35" s="78"/>
      <c r="N35" s="78"/>
    </row>
    <row r="36" spans="1:14" x14ac:dyDescent="0.2">
      <c r="A36" s="78"/>
      <c r="B36" s="78"/>
      <c r="C36" s="78"/>
      <c r="D36" s="78"/>
      <c r="E36" s="78"/>
      <c r="F36" s="78"/>
      <c r="G36" s="78"/>
      <c r="H36" s="78"/>
      <c r="I36" s="78"/>
      <c r="J36" s="78"/>
      <c r="K36" s="78"/>
      <c r="L36" s="78"/>
      <c r="M36" s="78"/>
      <c r="N36" s="78"/>
    </row>
  </sheetData>
  <mergeCells count="8">
    <mergeCell ref="B23:J27"/>
    <mergeCell ref="B31:J32"/>
    <mergeCell ref="B33:J35"/>
    <mergeCell ref="B8:J9"/>
    <mergeCell ref="B10:J12"/>
    <mergeCell ref="B14:J15"/>
    <mergeCell ref="B16:J20"/>
    <mergeCell ref="B22:J22"/>
  </mergeCells>
  <pageMargins left="0.7" right="0.7" top="0.75" bottom="0.75" header="0.3" footer="0.3"/>
  <pageSetup paperSize="9" orientation="landscape" horizontalDpi="0" verticalDpi="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B3D62-A50C-754D-A7E4-C3D07281C3CC}">
  <dimension ref="A1:N38"/>
  <sheetViews>
    <sheetView showGridLines="0" zoomScaleNormal="100" workbookViewId="0">
      <selection activeCell="O34" sqref="O34"/>
    </sheetView>
  </sheetViews>
  <sheetFormatPr defaultColWidth="11.42578125" defaultRowHeight="12" x14ac:dyDescent="0.2"/>
  <cols>
    <col min="1" max="1" width="2" customWidth="1"/>
    <col min="6" max="6" width="9.140625" customWidth="1"/>
    <col min="9" max="9" width="7.140625" customWidth="1"/>
    <col min="12" max="12" width="6.42578125" customWidth="1"/>
    <col min="13" max="13" width="11" customWidth="1"/>
    <col min="14" max="14" width="23" customWidth="1"/>
  </cols>
  <sheetData>
    <row r="1" spans="1:14" ht="13.5" x14ac:dyDescent="0.2">
      <c r="A1" s="65"/>
      <c r="B1" s="65"/>
      <c r="C1" s="65"/>
      <c r="D1" s="65"/>
      <c r="E1" s="65"/>
      <c r="F1" s="66"/>
      <c r="G1" s="67"/>
      <c r="H1" s="67"/>
      <c r="I1" s="68"/>
      <c r="J1" s="78"/>
      <c r="K1" s="78"/>
      <c r="L1" s="78"/>
      <c r="M1" s="78"/>
      <c r="N1" s="78"/>
    </row>
    <row r="2" spans="1:14" ht="22.5" x14ac:dyDescent="0.2">
      <c r="A2" s="70"/>
      <c r="B2" s="71" t="str">
        <f>'Forside + Stamdata'!J23</f>
        <v>[Indtast virksomhedsnavn]</v>
      </c>
      <c r="C2" s="72"/>
      <c r="D2" s="67"/>
      <c r="E2" s="67"/>
      <c r="F2" s="67"/>
      <c r="G2" s="67"/>
      <c r="H2" s="67"/>
      <c r="I2" s="73"/>
      <c r="J2" s="78"/>
      <c r="K2" s="78"/>
      <c r="L2" s="78"/>
      <c r="M2" s="78"/>
      <c r="N2" s="78"/>
    </row>
    <row r="3" spans="1:14" ht="13.5" x14ac:dyDescent="0.2">
      <c r="A3" s="68"/>
      <c r="B3" s="74"/>
      <c r="C3" s="68"/>
      <c r="D3" s="68"/>
      <c r="E3" s="68"/>
      <c r="F3" s="68"/>
      <c r="G3" s="68"/>
      <c r="H3" s="68"/>
      <c r="I3" s="68"/>
      <c r="J3" s="78"/>
      <c r="K3" s="78"/>
      <c r="L3" s="78"/>
      <c r="M3" s="78"/>
      <c r="N3" s="78"/>
    </row>
    <row r="4" spans="1:14" ht="18.95" customHeight="1" x14ac:dyDescent="0.2">
      <c r="A4" s="75"/>
      <c r="B4" s="451" t="s">
        <v>305</v>
      </c>
      <c r="C4" s="451"/>
      <c r="D4" s="451"/>
      <c r="E4" s="451"/>
      <c r="F4" s="451"/>
      <c r="G4" s="451"/>
      <c r="H4" s="451"/>
      <c r="I4" s="451"/>
      <c r="J4" s="451"/>
      <c r="K4" s="451"/>
      <c r="L4" s="451"/>
      <c r="M4" s="78"/>
      <c r="N4" s="78"/>
    </row>
    <row r="5" spans="1:14" x14ac:dyDescent="0.2">
      <c r="A5" s="78"/>
      <c r="B5" s="451"/>
      <c r="C5" s="451"/>
      <c r="D5" s="451"/>
      <c r="E5" s="451"/>
      <c r="F5" s="451"/>
      <c r="G5" s="451"/>
      <c r="H5" s="451"/>
      <c r="I5" s="451"/>
      <c r="J5" s="451"/>
      <c r="K5" s="451"/>
      <c r="L5" s="451"/>
      <c r="M5" s="78"/>
      <c r="N5" s="78"/>
    </row>
    <row r="6" spans="1:14" x14ac:dyDescent="0.2">
      <c r="A6" s="78"/>
      <c r="B6" s="451"/>
      <c r="C6" s="451"/>
      <c r="D6" s="451"/>
      <c r="E6" s="451"/>
      <c r="F6" s="451"/>
      <c r="G6" s="451"/>
      <c r="H6" s="451"/>
      <c r="I6" s="451"/>
      <c r="J6" s="451"/>
      <c r="K6" s="451"/>
      <c r="L6" s="451"/>
      <c r="M6" s="78"/>
      <c r="N6" s="78"/>
    </row>
    <row r="7" spans="1:14" x14ac:dyDescent="0.2">
      <c r="A7" s="78"/>
      <c r="B7" s="78"/>
      <c r="C7" s="78"/>
      <c r="D7" s="78"/>
      <c r="E7" s="78"/>
      <c r="F7" s="78"/>
      <c r="G7" s="78"/>
      <c r="H7" s="78"/>
      <c r="I7" s="78"/>
      <c r="J7" s="78"/>
      <c r="K7" s="78"/>
      <c r="L7" s="78"/>
      <c r="M7" s="78"/>
      <c r="N7" s="78"/>
    </row>
    <row r="8" spans="1:14" x14ac:dyDescent="0.2">
      <c r="A8" s="78"/>
      <c r="B8" s="78"/>
      <c r="C8" s="78"/>
      <c r="D8" s="78"/>
      <c r="E8" s="78"/>
      <c r="F8" s="78"/>
      <c r="G8" s="78"/>
      <c r="H8" s="78"/>
      <c r="I8" s="78"/>
      <c r="J8" s="78"/>
      <c r="K8" s="78"/>
      <c r="L8" s="78"/>
      <c r="M8" s="78"/>
      <c r="N8" s="78"/>
    </row>
    <row r="9" spans="1:14" x14ac:dyDescent="0.2">
      <c r="A9" s="78"/>
      <c r="B9" s="78"/>
      <c r="C9" s="78"/>
      <c r="D9" s="78"/>
      <c r="E9" s="78"/>
      <c r="F9" s="78"/>
      <c r="G9" s="78"/>
      <c r="H9" s="78"/>
      <c r="I9" s="78"/>
      <c r="J9" s="78"/>
      <c r="K9" s="78"/>
      <c r="L9" s="78"/>
      <c r="M9" s="78"/>
      <c r="N9" s="78"/>
    </row>
    <row r="10" spans="1:14" x14ac:dyDescent="0.2">
      <c r="A10" s="78"/>
      <c r="B10" s="78"/>
      <c r="C10" s="78"/>
      <c r="D10" s="78"/>
      <c r="E10" s="78"/>
      <c r="F10" s="78"/>
      <c r="G10" s="78"/>
      <c r="H10" s="78"/>
      <c r="I10" s="78"/>
      <c r="J10" s="78"/>
      <c r="K10" s="78"/>
      <c r="L10" s="78"/>
      <c r="M10" s="78"/>
      <c r="N10" s="78"/>
    </row>
    <row r="11" spans="1:14" x14ac:dyDescent="0.2">
      <c r="A11" s="78"/>
      <c r="B11" s="78"/>
      <c r="C11" s="78"/>
      <c r="D11" s="78"/>
      <c r="E11" s="78"/>
      <c r="F11" s="78"/>
      <c r="G11" s="78"/>
      <c r="H11" s="78"/>
      <c r="I11" s="78"/>
      <c r="J11" s="78"/>
      <c r="K11" s="78"/>
      <c r="L11" s="78"/>
      <c r="M11" s="78"/>
      <c r="N11" s="78"/>
    </row>
    <row r="12" spans="1:14" x14ac:dyDescent="0.2">
      <c r="A12" s="78"/>
      <c r="B12" s="78"/>
      <c r="C12" s="78"/>
      <c r="D12" s="78"/>
      <c r="E12" s="78"/>
      <c r="F12" s="78"/>
      <c r="G12" s="78"/>
      <c r="H12" s="78"/>
      <c r="I12" s="78"/>
      <c r="J12" s="78"/>
      <c r="K12" s="78"/>
      <c r="L12" s="78"/>
      <c r="M12" s="78"/>
      <c r="N12" s="78"/>
    </row>
    <row r="13" spans="1:14" x14ac:dyDescent="0.2">
      <c r="A13" s="78"/>
      <c r="B13" s="452" t="s">
        <v>309</v>
      </c>
      <c r="C13" s="453"/>
      <c r="D13" s="454" t="s">
        <v>306</v>
      </c>
      <c r="E13" s="349"/>
      <c r="F13" s="349"/>
      <c r="G13" s="454" t="s">
        <v>307</v>
      </c>
      <c r="H13" s="349"/>
      <c r="I13" s="349"/>
      <c r="J13" s="454" t="s">
        <v>308</v>
      </c>
      <c r="K13" s="454"/>
      <c r="L13" s="454"/>
      <c r="M13" s="78"/>
      <c r="N13" s="78"/>
    </row>
    <row r="14" spans="1:14" x14ac:dyDescent="0.2">
      <c r="A14" s="78"/>
      <c r="B14" s="453"/>
      <c r="C14" s="453"/>
      <c r="D14" s="349"/>
      <c r="E14" s="349"/>
      <c r="F14" s="349"/>
      <c r="G14" s="349"/>
      <c r="H14" s="349"/>
      <c r="I14" s="349"/>
      <c r="J14" s="454"/>
      <c r="K14" s="454"/>
      <c r="L14" s="454"/>
      <c r="M14" s="78"/>
      <c r="N14" s="78"/>
    </row>
    <row r="15" spans="1:14" x14ac:dyDescent="0.2">
      <c r="A15" s="78"/>
      <c r="B15" s="453"/>
      <c r="C15" s="453"/>
      <c r="D15" s="349"/>
      <c r="E15" s="349"/>
      <c r="F15" s="349"/>
      <c r="G15" s="349"/>
      <c r="H15" s="349"/>
      <c r="I15" s="349"/>
      <c r="J15" s="454"/>
      <c r="K15" s="454"/>
      <c r="L15" s="454"/>
      <c r="M15" s="78"/>
      <c r="N15" s="78"/>
    </row>
    <row r="16" spans="1:14" x14ac:dyDescent="0.2">
      <c r="A16" s="78"/>
      <c r="B16" s="453"/>
      <c r="C16" s="453"/>
      <c r="D16" s="349"/>
      <c r="E16" s="349"/>
      <c r="F16" s="349"/>
      <c r="G16" s="349"/>
      <c r="H16" s="349"/>
      <c r="I16" s="349"/>
      <c r="J16" s="454"/>
      <c r="K16" s="454"/>
      <c r="L16" s="454"/>
      <c r="M16" s="78"/>
      <c r="N16" s="78"/>
    </row>
    <row r="17" spans="1:14" x14ac:dyDescent="0.2">
      <c r="A17" s="78"/>
      <c r="B17" s="453"/>
      <c r="C17" s="453"/>
      <c r="D17" s="349"/>
      <c r="E17" s="349"/>
      <c r="F17" s="349"/>
      <c r="G17" s="349"/>
      <c r="H17" s="349"/>
      <c r="I17" s="349"/>
      <c r="J17" s="454"/>
      <c r="K17" s="454"/>
      <c r="L17" s="454"/>
      <c r="M17" s="78"/>
      <c r="N17" s="78"/>
    </row>
    <row r="18" spans="1:14" x14ac:dyDescent="0.2">
      <c r="A18" s="78"/>
      <c r="B18" s="453"/>
      <c r="C18" s="453"/>
      <c r="D18" s="349"/>
      <c r="E18" s="349"/>
      <c r="F18" s="349"/>
      <c r="G18" s="349"/>
      <c r="H18" s="349"/>
      <c r="I18" s="349"/>
      <c r="J18" s="454"/>
      <c r="K18" s="454"/>
      <c r="L18" s="454"/>
      <c r="M18" s="78"/>
      <c r="N18" s="78"/>
    </row>
    <row r="19" spans="1:14" x14ac:dyDescent="0.2">
      <c r="A19" s="78"/>
      <c r="B19" s="438" t="s">
        <v>118</v>
      </c>
      <c r="C19" s="438"/>
      <c r="D19" s="442" t="s">
        <v>225</v>
      </c>
      <c r="E19" s="443"/>
      <c r="F19" s="444"/>
      <c r="G19" s="442" t="s">
        <v>225</v>
      </c>
      <c r="H19" s="443"/>
      <c r="I19" s="444"/>
      <c r="J19" s="442" t="s">
        <v>311</v>
      </c>
      <c r="K19" s="443"/>
      <c r="L19" s="444"/>
      <c r="M19" s="78"/>
      <c r="N19" s="78"/>
    </row>
    <row r="20" spans="1:14" x14ac:dyDescent="0.2">
      <c r="A20" s="78"/>
      <c r="B20" s="438"/>
      <c r="C20" s="438"/>
      <c r="D20" s="445"/>
      <c r="E20" s="446"/>
      <c r="F20" s="447"/>
      <c r="G20" s="445"/>
      <c r="H20" s="446"/>
      <c r="I20" s="447"/>
      <c r="J20" s="445"/>
      <c r="K20" s="446"/>
      <c r="L20" s="447"/>
      <c r="M20" s="78"/>
      <c r="N20" s="78"/>
    </row>
    <row r="21" spans="1:14" x14ac:dyDescent="0.2">
      <c r="A21" s="78"/>
      <c r="B21" s="438"/>
      <c r="C21" s="438"/>
      <c r="D21" s="448"/>
      <c r="E21" s="449"/>
      <c r="F21" s="450"/>
      <c r="G21" s="448"/>
      <c r="H21" s="449"/>
      <c r="I21" s="450"/>
      <c r="J21" s="448"/>
      <c r="K21" s="449"/>
      <c r="L21" s="450"/>
      <c r="M21" s="78"/>
      <c r="N21" s="78"/>
    </row>
    <row r="22" spans="1:14" x14ac:dyDescent="0.2">
      <c r="A22" s="78"/>
      <c r="B22" s="344" t="s">
        <v>119</v>
      </c>
      <c r="C22" s="344"/>
      <c r="D22" s="442" t="s">
        <v>225</v>
      </c>
      <c r="E22" s="443"/>
      <c r="F22" s="444"/>
      <c r="G22" s="442" t="s">
        <v>225</v>
      </c>
      <c r="H22" s="443"/>
      <c r="I22" s="444"/>
      <c r="J22" s="442" t="s">
        <v>311</v>
      </c>
      <c r="K22" s="443"/>
      <c r="L22" s="444"/>
      <c r="M22" s="78"/>
      <c r="N22" s="78"/>
    </row>
    <row r="23" spans="1:14" x14ac:dyDescent="0.2">
      <c r="A23" s="78"/>
      <c r="B23" s="344"/>
      <c r="C23" s="344"/>
      <c r="D23" s="445"/>
      <c r="E23" s="446"/>
      <c r="F23" s="447"/>
      <c r="G23" s="445"/>
      <c r="H23" s="446"/>
      <c r="I23" s="447"/>
      <c r="J23" s="445"/>
      <c r="K23" s="446"/>
      <c r="L23" s="447"/>
      <c r="M23" s="78"/>
      <c r="N23" s="78"/>
    </row>
    <row r="24" spans="1:14" x14ac:dyDescent="0.2">
      <c r="A24" s="78"/>
      <c r="B24" s="344"/>
      <c r="C24" s="344"/>
      <c r="D24" s="448"/>
      <c r="E24" s="449"/>
      <c r="F24" s="450"/>
      <c r="G24" s="448"/>
      <c r="H24" s="449"/>
      <c r="I24" s="450"/>
      <c r="J24" s="448"/>
      <c r="K24" s="449"/>
      <c r="L24" s="450"/>
      <c r="M24" s="78"/>
      <c r="N24" s="78"/>
    </row>
    <row r="25" spans="1:14" x14ac:dyDescent="0.2">
      <c r="A25" s="78"/>
      <c r="B25" s="438" t="s">
        <v>310</v>
      </c>
      <c r="C25" s="438"/>
      <c r="D25" s="442" t="s">
        <v>225</v>
      </c>
      <c r="E25" s="443"/>
      <c r="F25" s="444"/>
      <c r="G25" s="442" t="s">
        <v>225</v>
      </c>
      <c r="H25" s="443"/>
      <c r="I25" s="444"/>
      <c r="J25" s="442" t="s">
        <v>311</v>
      </c>
      <c r="K25" s="443"/>
      <c r="L25" s="444"/>
      <c r="M25" s="78"/>
      <c r="N25" s="78"/>
    </row>
    <row r="26" spans="1:14" x14ac:dyDescent="0.2">
      <c r="A26" s="78"/>
      <c r="B26" s="438"/>
      <c r="C26" s="438"/>
      <c r="D26" s="445"/>
      <c r="E26" s="446"/>
      <c r="F26" s="447"/>
      <c r="G26" s="445"/>
      <c r="H26" s="446"/>
      <c r="I26" s="447"/>
      <c r="J26" s="445"/>
      <c r="K26" s="446"/>
      <c r="L26" s="447"/>
      <c r="M26" s="78"/>
      <c r="N26" s="78"/>
    </row>
    <row r="27" spans="1:14" x14ac:dyDescent="0.2">
      <c r="A27" s="78"/>
      <c r="B27" s="438"/>
      <c r="C27" s="438"/>
      <c r="D27" s="448"/>
      <c r="E27" s="449"/>
      <c r="F27" s="450"/>
      <c r="G27" s="448"/>
      <c r="H27" s="449"/>
      <c r="I27" s="450"/>
      <c r="J27" s="448"/>
      <c r="K27" s="449"/>
      <c r="L27" s="450"/>
      <c r="M27" s="78"/>
      <c r="N27" s="78"/>
    </row>
    <row r="28" spans="1:14" x14ac:dyDescent="0.2">
      <c r="A28" s="78"/>
      <c r="B28" s="438" t="s">
        <v>121</v>
      </c>
      <c r="C28" s="438"/>
      <c r="D28" s="442" t="s">
        <v>225</v>
      </c>
      <c r="E28" s="443"/>
      <c r="F28" s="444"/>
      <c r="G28" s="442" t="s">
        <v>225</v>
      </c>
      <c r="H28" s="443"/>
      <c r="I28" s="444"/>
      <c r="J28" s="442" t="s">
        <v>311</v>
      </c>
      <c r="K28" s="443"/>
      <c r="L28" s="444"/>
      <c r="M28" s="78"/>
      <c r="N28" s="78"/>
    </row>
    <row r="29" spans="1:14" x14ac:dyDescent="0.2">
      <c r="A29" s="78"/>
      <c r="B29" s="438"/>
      <c r="C29" s="438"/>
      <c r="D29" s="445"/>
      <c r="E29" s="446"/>
      <c r="F29" s="447"/>
      <c r="G29" s="445"/>
      <c r="H29" s="446"/>
      <c r="I29" s="447"/>
      <c r="J29" s="445"/>
      <c r="K29" s="446"/>
      <c r="L29" s="447"/>
      <c r="M29" s="78"/>
      <c r="N29" s="78"/>
    </row>
    <row r="30" spans="1:14" x14ac:dyDescent="0.2">
      <c r="A30" s="78"/>
      <c r="B30" s="438"/>
      <c r="C30" s="438"/>
      <c r="D30" s="448"/>
      <c r="E30" s="449"/>
      <c r="F30" s="450"/>
      <c r="G30" s="448"/>
      <c r="H30" s="449"/>
      <c r="I30" s="450"/>
      <c r="J30" s="448"/>
      <c r="K30" s="449"/>
      <c r="L30" s="450"/>
      <c r="M30" s="78"/>
      <c r="N30" s="78"/>
    </row>
    <row r="31" spans="1:14" x14ac:dyDescent="0.2">
      <c r="A31" s="78"/>
      <c r="B31" s="344" t="s">
        <v>122</v>
      </c>
      <c r="C31" s="344"/>
      <c r="D31" s="442" t="s">
        <v>225</v>
      </c>
      <c r="E31" s="443"/>
      <c r="F31" s="444"/>
      <c r="G31" s="442" t="s">
        <v>225</v>
      </c>
      <c r="H31" s="443"/>
      <c r="I31" s="444"/>
      <c r="J31" s="442" t="s">
        <v>311</v>
      </c>
      <c r="K31" s="443"/>
      <c r="L31" s="444"/>
      <c r="M31" s="78"/>
      <c r="N31" s="78"/>
    </row>
    <row r="32" spans="1:14" x14ac:dyDescent="0.2">
      <c r="A32" s="78"/>
      <c r="B32" s="344"/>
      <c r="C32" s="344"/>
      <c r="D32" s="445"/>
      <c r="E32" s="446"/>
      <c r="F32" s="447"/>
      <c r="G32" s="445"/>
      <c r="H32" s="446"/>
      <c r="I32" s="447"/>
      <c r="J32" s="445"/>
      <c r="K32" s="446"/>
      <c r="L32" s="447"/>
      <c r="M32" s="78"/>
      <c r="N32" s="78"/>
    </row>
    <row r="33" spans="1:14" x14ac:dyDescent="0.2">
      <c r="A33" s="78"/>
      <c r="B33" s="344"/>
      <c r="C33" s="344"/>
      <c r="D33" s="448"/>
      <c r="E33" s="449"/>
      <c r="F33" s="450"/>
      <c r="G33" s="448"/>
      <c r="H33" s="449"/>
      <c r="I33" s="450"/>
      <c r="J33" s="448"/>
      <c r="K33" s="449"/>
      <c r="L33" s="450"/>
      <c r="M33" s="78"/>
      <c r="N33" s="78"/>
    </row>
    <row r="34" spans="1:14" x14ac:dyDescent="0.2">
      <c r="A34" s="78"/>
      <c r="B34" s="123"/>
      <c r="C34" s="123"/>
      <c r="D34" s="78"/>
      <c r="E34" s="78"/>
      <c r="F34" s="78"/>
      <c r="G34" s="78"/>
      <c r="H34" s="78"/>
      <c r="I34" s="78"/>
      <c r="J34" s="78"/>
      <c r="K34" s="78"/>
      <c r="L34" s="78"/>
      <c r="M34" s="78"/>
      <c r="N34" s="78"/>
    </row>
    <row r="35" spans="1:14" x14ac:dyDescent="0.2">
      <c r="A35" s="78"/>
      <c r="B35" s="78"/>
      <c r="C35" s="78"/>
      <c r="D35" s="78"/>
      <c r="E35" s="78"/>
      <c r="F35" s="78"/>
      <c r="G35" s="78"/>
      <c r="H35" s="78"/>
      <c r="I35" s="78"/>
      <c r="J35" s="78"/>
      <c r="K35" s="78"/>
      <c r="L35" s="78"/>
      <c r="M35" s="78"/>
      <c r="N35" s="78"/>
    </row>
    <row r="36" spans="1:14" x14ac:dyDescent="0.2">
      <c r="A36" s="78"/>
      <c r="B36" s="78"/>
      <c r="C36" s="78"/>
      <c r="D36" s="78"/>
      <c r="E36" s="78"/>
      <c r="F36" s="78"/>
      <c r="G36" s="78"/>
      <c r="H36" s="78"/>
      <c r="I36" s="78"/>
      <c r="J36" s="78"/>
      <c r="K36" s="78"/>
      <c r="L36" s="78"/>
      <c r="M36" s="78"/>
      <c r="N36" s="78"/>
    </row>
    <row r="37" spans="1:14" x14ac:dyDescent="0.2">
      <c r="A37" s="231"/>
      <c r="B37" s="231"/>
      <c r="C37" s="231"/>
      <c r="D37" s="231"/>
      <c r="E37" s="231"/>
      <c r="F37" s="231"/>
      <c r="G37" s="231"/>
      <c r="H37" s="231"/>
      <c r="I37" s="231"/>
      <c r="J37" s="231"/>
      <c r="K37" s="231"/>
      <c r="L37" s="231"/>
      <c r="M37" s="231"/>
      <c r="N37" s="231"/>
    </row>
    <row r="38" spans="1:14" x14ac:dyDescent="0.2">
      <c r="A38" s="231"/>
      <c r="B38" s="231"/>
      <c r="C38" s="231"/>
      <c r="D38" s="231"/>
      <c r="E38" s="231"/>
      <c r="F38" s="231"/>
      <c r="G38" s="231"/>
      <c r="H38" s="231"/>
      <c r="I38" s="231"/>
      <c r="J38" s="231"/>
      <c r="K38" s="231"/>
      <c r="L38" s="231"/>
      <c r="M38" s="231"/>
      <c r="N38" s="231"/>
    </row>
  </sheetData>
  <mergeCells count="25">
    <mergeCell ref="D22:F24"/>
    <mergeCell ref="B19:C21"/>
    <mergeCell ref="D19:F21"/>
    <mergeCell ref="D25:F27"/>
    <mergeCell ref="B4:L6"/>
    <mergeCell ref="B13:C18"/>
    <mergeCell ref="D13:F18"/>
    <mergeCell ref="G13:I18"/>
    <mergeCell ref="J13:L18"/>
    <mergeCell ref="D28:F30"/>
    <mergeCell ref="D31:F33"/>
    <mergeCell ref="B28:C30"/>
    <mergeCell ref="B31:C33"/>
    <mergeCell ref="J19:L21"/>
    <mergeCell ref="J22:L24"/>
    <mergeCell ref="J25:L27"/>
    <mergeCell ref="J28:L30"/>
    <mergeCell ref="J31:L33"/>
    <mergeCell ref="G19:I21"/>
    <mergeCell ref="G22:I24"/>
    <mergeCell ref="G25:I27"/>
    <mergeCell ref="G28:I30"/>
    <mergeCell ref="G31:I33"/>
    <mergeCell ref="B22:C24"/>
    <mergeCell ref="B25:C27"/>
  </mergeCells>
  <pageMargins left="0.7" right="0.7" top="0.75" bottom="0.75" header="0.3" footer="0.3"/>
  <pageSetup paperSize="9" orientation="landscape" horizontalDpi="0" verticalDpi="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1828A-212F-B340-AC3D-5EA7DB89EA8D}">
  <dimension ref="A1:N37"/>
  <sheetViews>
    <sheetView showGridLines="0" zoomScaleNormal="100" workbookViewId="0">
      <selection activeCell="P36" sqref="P36"/>
    </sheetView>
  </sheetViews>
  <sheetFormatPr defaultColWidth="11.42578125" defaultRowHeight="12" x14ac:dyDescent="0.2"/>
  <cols>
    <col min="1" max="1" width="2" customWidth="1"/>
    <col min="6" max="6" width="9.140625" customWidth="1"/>
    <col min="9" max="9" width="7.140625" customWidth="1"/>
    <col min="12" max="12" width="6.42578125" customWidth="1"/>
    <col min="13" max="13" width="11" customWidth="1"/>
    <col min="14" max="14" width="23" customWidth="1"/>
  </cols>
  <sheetData>
    <row r="1" spans="1:14" ht="13.5" x14ac:dyDescent="0.2">
      <c r="A1" s="65"/>
      <c r="B1" s="65"/>
      <c r="C1" s="65"/>
      <c r="D1" s="65"/>
      <c r="E1" s="65"/>
      <c r="F1" s="66"/>
      <c r="G1" s="67"/>
      <c r="H1" s="67"/>
      <c r="I1" s="68"/>
      <c r="J1" s="78"/>
      <c r="K1" s="78"/>
      <c r="L1" s="78"/>
      <c r="M1" s="78"/>
      <c r="N1" s="78"/>
    </row>
    <row r="2" spans="1:14" ht="22.5" x14ac:dyDescent="0.2">
      <c r="A2" s="70"/>
      <c r="B2" s="71" t="str">
        <f>'Forside + Stamdata'!J23</f>
        <v>[Indtast virksomhedsnavn]</v>
      </c>
      <c r="C2" s="72"/>
      <c r="D2" s="67"/>
      <c r="E2" s="67"/>
      <c r="F2" s="67"/>
      <c r="G2" s="67"/>
      <c r="H2" s="67"/>
      <c r="I2" s="73"/>
      <c r="J2" s="78"/>
      <c r="K2" s="78"/>
      <c r="L2" s="78"/>
      <c r="M2" s="78"/>
      <c r="N2" s="78"/>
    </row>
    <row r="3" spans="1:14" ht="13.5" x14ac:dyDescent="0.2">
      <c r="A3" s="68"/>
      <c r="B3" s="74"/>
      <c r="C3" s="68"/>
      <c r="D3" s="68"/>
      <c r="E3" s="68"/>
      <c r="F3" s="68"/>
      <c r="G3" s="68"/>
      <c r="H3" s="68"/>
      <c r="I3" s="68"/>
      <c r="J3" s="78"/>
      <c r="K3" s="78"/>
      <c r="L3" s="78"/>
      <c r="M3" s="78"/>
      <c r="N3" s="78"/>
    </row>
    <row r="4" spans="1:14" ht="18.95" customHeight="1" x14ac:dyDescent="0.2">
      <c r="A4" s="75"/>
      <c r="B4" s="451" t="s">
        <v>305</v>
      </c>
      <c r="C4" s="451"/>
      <c r="D4" s="451"/>
      <c r="E4" s="451"/>
      <c r="F4" s="451"/>
      <c r="G4" s="451"/>
      <c r="H4" s="451"/>
      <c r="I4" s="451"/>
      <c r="J4" s="451"/>
      <c r="K4" s="451"/>
      <c r="L4" s="451"/>
      <c r="M4" s="78"/>
      <c r="N4" s="78"/>
    </row>
    <row r="5" spans="1:14" x14ac:dyDescent="0.2">
      <c r="A5" s="78"/>
      <c r="B5" s="451"/>
      <c r="C5" s="451"/>
      <c r="D5" s="451"/>
      <c r="E5" s="451"/>
      <c r="F5" s="451"/>
      <c r="G5" s="451"/>
      <c r="H5" s="451"/>
      <c r="I5" s="451"/>
      <c r="J5" s="451"/>
      <c r="K5" s="451"/>
      <c r="L5" s="451"/>
      <c r="M5" s="78"/>
      <c r="N5" s="78"/>
    </row>
    <row r="6" spans="1:14" x14ac:dyDescent="0.2">
      <c r="A6" s="78"/>
      <c r="B6" s="451"/>
      <c r="C6" s="451"/>
      <c r="D6" s="451"/>
      <c r="E6" s="451"/>
      <c r="F6" s="451"/>
      <c r="G6" s="451"/>
      <c r="H6" s="451"/>
      <c r="I6" s="451"/>
      <c r="J6" s="451"/>
      <c r="K6" s="451"/>
      <c r="L6" s="451"/>
      <c r="M6" s="78"/>
      <c r="N6" s="78"/>
    </row>
    <row r="7" spans="1:14" x14ac:dyDescent="0.2">
      <c r="A7" s="78"/>
      <c r="B7" s="78"/>
      <c r="C7" s="78"/>
      <c r="D7" s="78"/>
      <c r="E7" s="78"/>
      <c r="F7" s="78"/>
      <c r="G7" s="78"/>
      <c r="H7" s="78"/>
      <c r="I7" s="78"/>
      <c r="J7" s="78"/>
      <c r="K7" s="78"/>
      <c r="L7" s="78"/>
      <c r="M7" s="78"/>
      <c r="N7" s="78"/>
    </row>
    <row r="8" spans="1:14" x14ac:dyDescent="0.2">
      <c r="A8" s="78"/>
      <c r="B8" s="78"/>
      <c r="C8" s="78"/>
      <c r="D8" s="78"/>
      <c r="E8" s="78"/>
      <c r="F8" s="78"/>
      <c r="G8" s="78"/>
      <c r="H8" s="78"/>
      <c r="I8" s="78"/>
      <c r="J8" s="78"/>
      <c r="K8" s="78"/>
      <c r="L8" s="78"/>
      <c r="M8" s="78"/>
      <c r="N8" s="78"/>
    </row>
    <row r="9" spans="1:14" x14ac:dyDescent="0.2">
      <c r="A9" s="78"/>
      <c r="B9" s="78"/>
      <c r="C9" s="78"/>
      <c r="D9" s="78"/>
      <c r="E9" s="78"/>
      <c r="F9" s="78"/>
      <c r="G9" s="78"/>
      <c r="H9" s="78"/>
      <c r="I9" s="78"/>
      <c r="J9" s="78"/>
      <c r="K9" s="78"/>
      <c r="L9" s="78"/>
      <c r="M9" s="78"/>
      <c r="N9" s="78"/>
    </row>
    <row r="10" spans="1:14" x14ac:dyDescent="0.2">
      <c r="A10" s="78"/>
      <c r="B10" s="78"/>
      <c r="C10" s="78"/>
      <c r="D10" s="78"/>
      <c r="E10" s="78"/>
      <c r="F10" s="78"/>
      <c r="G10" s="78"/>
      <c r="H10" s="78"/>
      <c r="I10" s="78"/>
      <c r="J10" s="78"/>
      <c r="K10" s="78"/>
      <c r="L10" s="78"/>
      <c r="M10" s="78"/>
      <c r="N10" s="78"/>
    </row>
    <row r="11" spans="1:14" x14ac:dyDescent="0.2">
      <c r="A11" s="78"/>
      <c r="B11" s="78"/>
      <c r="C11" s="78"/>
      <c r="D11" s="78"/>
      <c r="E11" s="78"/>
      <c r="F11" s="78"/>
      <c r="G11" s="78"/>
      <c r="H11" s="78"/>
      <c r="I11" s="78"/>
      <c r="J11" s="78"/>
      <c r="K11" s="78"/>
      <c r="L11" s="78"/>
      <c r="M11" s="78"/>
      <c r="N11" s="78"/>
    </row>
    <row r="12" spans="1:14" x14ac:dyDescent="0.2">
      <c r="A12" s="78"/>
      <c r="B12" s="78"/>
      <c r="C12" s="78"/>
      <c r="D12" s="78"/>
      <c r="E12" s="78"/>
      <c r="F12" s="78"/>
      <c r="G12" s="78"/>
      <c r="H12" s="78"/>
      <c r="I12" s="78"/>
      <c r="J12" s="78"/>
      <c r="K12" s="78"/>
      <c r="L12" s="78"/>
      <c r="M12" s="78"/>
      <c r="N12" s="78"/>
    </row>
    <row r="13" spans="1:14" x14ac:dyDescent="0.2">
      <c r="A13" s="78"/>
      <c r="B13" s="452" t="s">
        <v>309</v>
      </c>
      <c r="C13" s="453"/>
      <c r="D13" s="454" t="s">
        <v>306</v>
      </c>
      <c r="E13" s="349"/>
      <c r="F13" s="349"/>
      <c r="G13" s="454" t="s">
        <v>307</v>
      </c>
      <c r="H13" s="349"/>
      <c r="I13" s="349"/>
      <c r="J13" s="454" t="s">
        <v>308</v>
      </c>
      <c r="K13" s="454"/>
      <c r="L13" s="454"/>
      <c r="M13" s="78"/>
      <c r="N13" s="78"/>
    </row>
    <row r="14" spans="1:14" x14ac:dyDescent="0.2">
      <c r="A14" s="78"/>
      <c r="B14" s="453"/>
      <c r="C14" s="453"/>
      <c r="D14" s="349"/>
      <c r="E14" s="349"/>
      <c r="F14" s="349"/>
      <c r="G14" s="349"/>
      <c r="H14" s="349"/>
      <c r="I14" s="349"/>
      <c r="J14" s="454"/>
      <c r="K14" s="454"/>
      <c r="L14" s="454"/>
      <c r="M14" s="78"/>
      <c r="N14" s="78"/>
    </row>
    <row r="15" spans="1:14" x14ac:dyDescent="0.2">
      <c r="A15" s="78"/>
      <c r="B15" s="453"/>
      <c r="C15" s="453"/>
      <c r="D15" s="349"/>
      <c r="E15" s="349"/>
      <c r="F15" s="349"/>
      <c r="G15" s="349"/>
      <c r="H15" s="349"/>
      <c r="I15" s="349"/>
      <c r="J15" s="454"/>
      <c r="K15" s="454"/>
      <c r="L15" s="454"/>
      <c r="M15" s="78"/>
      <c r="N15" s="78"/>
    </row>
    <row r="16" spans="1:14" x14ac:dyDescent="0.2">
      <c r="A16" s="78"/>
      <c r="B16" s="453"/>
      <c r="C16" s="453"/>
      <c r="D16" s="349"/>
      <c r="E16" s="349"/>
      <c r="F16" s="349"/>
      <c r="G16" s="349"/>
      <c r="H16" s="349"/>
      <c r="I16" s="349"/>
      <c r="J16" s="454"/>
      <c r="K16" s="454"/>
      <c r="L16" s="454"/>
      <c r="M16" s="78"/>
      <c r="N16" s="78"/>
    </row>
    <row r="17" spans="1:14" x14ac:dyDescent="0.2">
      <c r="A17" s="78"/>
      <c r="B17" s="453"/>
      <c r="C17" s="453"/>
      <c r="D17" s="349"/>
      <c r="E17" s="349"/>
      <c r="F17" s="349"/>
      <c r="G17" s="349"/>
      <c r="H17" s="349"/>
      <c r="I17" s="349"/>
      <c r="J17" s="454"/>
      <c r="K17" s="454"/>
      <c r="L17" s="454"/>
      <c r="M17" s="78"/>
      <c r="N17" s="78"/>
    </row>
    <row r="18" spans="1:14" x14ac:dyDescent="0.2">
      <c r="A18" s="78"/>
      <c r="B18" s="453"/>
      <c r="C18" s="453"/>
      <c r="D18" s="349"/>
      <c r="E18" s="349"/>
      <c r="F18" s="349"/>
      <c r="G18" s="349"/>
      <c r="H18" s="349"/>
      <c r="I18" s="349"/>
      <c r="J18" s="454"/>
      <c r="K18" s="454"/>
      <c r="L18" s="454"/>
      <c r="M18" s="78"/>
      <c r="N18" s="78"/>
    </row>
    <row r="19" spans="1:14" ht="12.95" customHeight="1" x14ac:dyDescent="0.2">
      <c r="A19" s="78"/>
      <c r="B19" s="438" t="s">
        <v>312</v>
      </c>
      <c r="C19" s="438"/>
      <c r="D19" s="442" t="s">
        <v>225</v>
      </c>
      <c r="E19" s="443"/>
      <c r="F19" s="444"/>
      <c r="G19" s="442" t="s">
        <v>225</v>
      </c>
      <c r="H19" s="443"/>
      <c r="I19" s="444"/>
      <c r="J19" s="442" t="s">
        <v>311</v>
      </c>
      <c r="K19" s="443"/>
      <c r="L19" s="444"/>
      <c r="M19" s="78"/>
      <c r="N19" s="78"/>
    </row>
    <row r="20" spans="1:14" x14ac:dyDescent="0.2">
      <c r="A20" s="78"/>
      <c r="B20" s="438"/>
      <c r="C20" s="438"/>
      <c r="D20" s="445"/>
      <c r="E20" s="446"/>
      <c r="F20" s="447"/>
      <c r="G20" s="445"/>
      <c r="H20" s="446"/>
      <c r="I20" s="447"/>
      <c r="J20" s="445"/>
      <c r="K20" s="446"/>
      <c r="L20" s="447"/>
      <c r="M20" s="78"/>
      <c r="N20" s="78"/>
    </row>
    <row r="21" spans="1:14" x14ac:dyDescent="0.2">
      <c r="A21" s="78"/>
      <c r="B21" s="438"/>
      <c r="C21" s="438"/>
      <c r="D21" s="448"/>
      <c r="E21" s="449"/>
      <c r="F21" s="450"/>
      <c r="G21" s="448"/>
      <c r="H21" s="449"/>
      <c r="I21" s="450"/>
      <c r="J21" s="448"/>
      <c r="K21" s="449"/>
      <c r="L21" s="450"/>
      <c r="M21" s="78"/>
      <c r="N21" s="78"/>
    </row>
    <row r="22" spans="1:14" x14ac:dyDescent="0.2">
      <c r="A22" s="78"/>
      <c r="B22" s="344" t="s">
        <v>313</v>
      </c>
      <c r="C22" s="344"/>
      <c r="D22" s="442" t="s">
        <v>225</v>
      </c>
      <c r="E22" s="443"/>
      <c r="F22" s="444"/>
      <c r="G22" s="442" t="s">
        <v>225</v>
      </c>
      <c r="H22" s="443"/>
      <c r="I22" s="444"/>
      <c r="J22" s="442" t="s">
        <v>311</v>
      </c>
      <c r="K22" s="443"/>
      <c r="L22" s="444"/>
      <c r="M22" s="78"/>
      <c r="N22" s="78"/>
    </row>
    <row r="23" spans="1:14" x14ac:dyDescent="0.2">
      <c r="A23" s="78"/>
      <c r="B23" s="344"/>
      <c r="C23" s="344"/>
      <c r="D23" s="445"/>
      <c r="E23" s="446"/>
      <c r="F23" s="447"/>
      <c r="G23" s="445"/>
      <c r="H23" s="446"/>
      <c r="I23" s="447"/>
      <c r="J23" s="445"/>
      <c r="K23" s="446"/>
      <c r="L23" s="447"/>
      <c r="M23" s="78"/>
      <c r="N23" s="78"/>
    </row>
    <row r="24" spans="1:14" x14ac:dyDescent="0.2">
      <c r="A24" s="78"/>
      <c r="B24" s="344"/>
      <c r="C24" s="344"/>
      <c r="D24" s="448"/>
      <c r="E24" s="449"/>
      <c r="F24" s="450"/>
      <c r="G24" s="448"/>
      <c r="H24" s="449"/>
      <c r="I24" s="450"/>
      <c r="J24" s="448"/>
      <c r="K24" s="449"/>
      <c r="L24" s="450"/>
      <c r="M24" s="78"/>
      <c r="N24" s="78"/>
    </row>
    <row r="25" spans="1:14" ht="12.95" customHeight="1" x14ac:dyDescent="0.2">
      <c r="A25" s="78"/>
      <c r="B25" s="438" t="s">
        <v>188</v>
      </c>
      <c r="C25" s="438"/>
      <c r="D25" s="442" t="s">
        <v>225</v>
      </c>
      <c r="E25" s="443"/>
      <c r="F25" s="444"/>
      <c r="G25" s="442" t="s">
        <v>225</v>
      </c>
      <c r="H25" s="443"/>
      <c r="I25" s="444"/>
      <c r="J25" s="442" t="s">
        <v>311</v>
      </c>
      <c r="K25" s="443"/>
      <c r="L25" s="444"/>
      <c r="M25" s="78"/>
      <c r="N25" s="78"/>
    </row>
    <row r="26" spans="1:14" x14ac:dyDescent="0.2">
      <c r="A26" s="78"/>
      <c r="B26" s="438"/>
      <c r="C26" s="438"/>
      <c r="D26" s="445"/>
      <c r="E26" s="446"/>
      <c r="F26" s="447"/>
      <c r="G26" s="445"/>
      <c r="H26" s="446"/>
      <c r="I26" s="447"/>
      <c r="J26" s="445"/>
      <c r="K26" s="446"/>
      <c r="L26" s="447"/>
      <c r="M26" s="78"/>
      <c r="N26" s="78"/>
    </row>
    <row r="27" spans="1:14" x14ac:dyDescent="0.2">
      <c r="A27" s="78"/>
      <c r="B27" s="438"/>
      <c r="C27" s="438"/>
      <c r="D27" s="448"/>
      <c r="E27" s="449"/>
      <c r="F27" s="450"/>
      <c r="G27" s="448"/>
      <c r="H27" s="449"/>
      <c r="I27" s="450"/>
      <c r="J27" s="448"/>
      <c r="K27" s="449"/>
      <c r="L27" s="450"/>
      <c r="M27" s="78"/>
      <c r="N27" s="78"/>
    </row>
    <row r="28" spans="1:14" ht="12.95" customHeight="1" x14ac:dyDescent="0.2">
      <c r="A28" s="78"/>
      <c r="B28" s="438" t="s">
        <v>189</v>
      </c>
      <c r="C28" s="438"/>
      <c r="D28" s="442" t="s">
        <v>225</v>
      </c>
      <c r="E28" s="443"/>
      <c r="F28" s="444"/>
      <c r="G28" s="442" t="s">
        <v>225</v>
      </c>
      <c r="H28" s="443"/>
      <c r="I28" s="444"/>
      <c r="J28" s="442" t="s">
        <v>311</v>
      </c>
      <c r="K28" s="443"/>
      <c r="L28" s="444"/>
      <c r="M28" s="78"/>
      <c r="N28" s="78"/>
    </row>
    <row r="29" spans="1:14" x14ac:dyDescent="0.2">
      <c r="A29" s="78"/>
      <c r="B29" s="438"/>
      <c r="C29" s="438"/>
      <c r="D29" s="445"/>
      <c r="E29" s="446"/>
      <c r="F29" s="447"/>
      <c r="G29" s="445"/>
      <c r="H29" s="446"/>
      <c r="I29" s="447"/>
      <c r="J29" s="445"/>
      <c r="K29" s="446"/>
      <c r="L29" s="447"/>
      <c r="M29" s="78"/>
      <c r="N29" s="78"/>
    </row>
    <row r="30" spans="1:14" x14ac:dyDescent="0.2">
      <c r="A30" s="78"/>
      <c r="B30" s="438"/>
      <c r="C30" s="438"/>
      <c r="D30" s="448"/>
      <c r="E30" s="449"/>
      <c r="F30" s="450"/>
      <c r="G30" s="448"/>
      <c r="H30" s="449"/>
      <c r="I30" s="450"/>
      <c r="J30" s="448"/>
      <c r="K30" s="449"/>
      <c r="L30" s="450"/>
      <c r="M30" s="78"/>
      <c r="N30" s="78"/>
    </row>
    <row r="31" spans="1:14" x14ac:dyDescent="0.2">
      <c r="A31" s="78"/>
      <c r="B31" s="344" t="s">
        <v>314</v>
      </c>
      <c r="C31" s="344"/>
      <c r="D31" s="442" t="s">
        <v>225</v>
      </c>
      <c r="E31" s="443"/>
      <c r="F31" s="444"/>
      <c r="G31" s="442" t="s">
        <v>225</v>
      </c>
      <c r="H31" s="443"/>
      <c r="I31" s="444"/>
      <c r="J31" s="442" t="s">
        <v>311</v>
      </c>
      <c r="K31" s="443"/>
      <c r="L31" s="444"/>
      <c r="M31" s="78"/>
      <c r="N31" s="78"/>
    </row>
    <row r="32" spans="1:14" x14ac:dyDescent="0.2">
      <c r="A32" s="78"/>
      <c r="B32" s="344"/>
      <c r="C32" s="344"/>
      <c r="D32" s="445"/>
      <c r="E32" s="446"/>
      <c r="F32" s="447"/>
      <c r="G32" s="445"/>
      <c r="H32" s="446"/>
      <c r="I32" s="447"/>
      <c r="J32" s="445"/>
      <c r="K32" s="446"/>
      <c r="L32" s="447"/>
      <c r="M32" s="78"/>
      <c r="N32" s="78"/>
    </row>
    <row r="33" spans="1:14" x14ac:dyDescent="0.2">
      <c r="A33" s="78"/>
      <c r="B33" s="344"/>
      <c r="C33" s="344"/>
      <c r="D33" s="448"/>
      <c r="E33" s="449"/>
      <c r="F33" s="450"/>
      <c r="G33" s="448"/>
      <c r="H33" s="449"/>
      <c r="I33" s="450"/>
      <c r="J33" s="448"/>
      <c r="K33" s="449"/>
      <c r="L33" s="450"/>
      <c r="M33" s="78"/>
      <c r="N33" s="78"/>
    </row>
    <row r="34" spans="1:14" x14ac:dyDescent="0.2">
      <c r="A34" s="78"/>
      <c r="B34" s="123"/>
      <c r="C34" s="123"/>
      <c r="D34" s="78"/>
      <c r="E34" s="78"/>
      <c r="F34" s="78"/>
      <c r="G34" s="78"/>
      <c r="H34" s="78"/>
      <c r="I34" s="78"/>
      <c r="J34" s="78"/>
      <c r="K34" s="78"/>
      <c r="L34" s="78"/>
      <c r="M34" s="78"/>
      <c r="N34" s="78"/>
    </row>
    <row r="35" spans="1:14" x14ac:dyDescent="0.2">
      <c r="A35" s="78"/>
      <c r="B35" s="78"/>
      <c r="C35" s="78"/>
      <c r="D35" s="78"/>
      <c r="E35" s="78"/>
      <c r="F35" s="78"/>
      <c r="G35" s="78"/>
      <c r="H35" s="78"/>
      <c r="I35" s="78"/>
      <c r="J35" s="78"/>
      <c r="K35" s="78"/>
      <c r="L35" s="78"/>
      <c r="M35" s="78"/>
      <c r="N35" s="78"/>
    </row>
    <row r="36" spans="1:14" x14ac:dyDescent="0.2">
      <c r="A36" s="78"/>
      <c r="B36" s="78"/>
      <c r="C36" s="78"/>
      <c r="D36" s="78"/>
      <c r="E36" s="78"/>
      <c r="F36" s="78"/>
      <c r="G36" s="78"/>
      <c r="H36" s="78"/>
      <c r="I36" s="78"/>
      <c r="J36" s="78"/>
      <c r="K36" s="78"/>
      <c r="L36" s="78"/>
      <c r="M36" s="78"/>
      <c r="N36" s="78"/>
    </row>
    <row r="37" spans="1:14" x14ac:dyDescent="0.2">
      <c r="A37" s="231"/>
      <c r="B37" s="231"/>
      <c r="C37" s="231"/>
      <c r="D37" s="231"/>
      <c r="E37" s="231"/>
      <c r="F37" s="231"/>
      <c r="G37" s="231"/>
      <c r="H37" s="231"/>
      <c r="I37" s="231"/>
      <c r="J37" s="231"/>
      <c r="K37" s="231"/>
      <c r="L37" s="231"/>
      <c r="M37" s="231"/>
      <c r="N37" s="231"/>
    </row>
  </sheetData>
  <mergeCells count="25">
    <mergeCell ref="B28:C30"/>
    <mergeCell ref="D28:F30"/>
    <mergeCell ref="G28:I30"/>
    <mergeCell ref="J28:L30"/>
    <mergeCell ref="B31:C33"/>
    <mergeCell ref="D31:F33"/>
    <mergeCell ref="G31:I33"/>
    <mergeCell ref="J31:L33"/>
    <mergeCell ref="B22:C24"/>
    <mergeCell ref="D22:F24"/>
    <mergeCell ref="G22:I24"/>
    <mergeCell ref="J22:L24"/>
    <mergeCell ref="B25:C27"/>
    <mergeCell ref="D25:F27"/>
    <mergeCell ref="G25:I27"/>
    <mergeCell ref="J25:L27"/>
    <mergeCell ref="B19:C21"/>
    <mergeCell ref="D19:F21"/>
    <mergeCell ref="G19:I21"/>
    <mergeCell ref="J19:L21"/>
    <mergeCell ref="B4:L6"/>
    <mergeCell ref="B13:C18"/>
    <mergeCell ref="D13:F18"/>
    <mergeCell ref="G13:I18"/>
    <mergeCell ref="J13:L18"/>
  </mergeCells>
  <pageMargins left="0.7" right="0.7" top="0.75" bottom="0.75" header="0.3" footer="0.3"/>
  <pageSetup paperSize="9" orientation="landscape" horizontalDpi="0" verticalDpi="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BAEC8-DE1D-A44E-9336-D1B62BA46F3E}">
  <dimension ref="A1:N37"/>
  <sheetViews>
    <sheetView showGridLines="0" zoomScaleNormal="100" workbookViewId="0">
      <selection activeCell="M39" sqref="M39"/>
    </sheetView>
  </sheetViews>
  <sheetFormatPr defaultColWidth="11.42578125" defaultRowHeight="12" x14ac:dyDescent="0.2"/>
  <cols>
    <col min="1" max="1" width="2" customWidth="1"/>
  </cols>
  <sheetData>
    <row r="1" spans="1:14" ht="13.5" x14ac:dyDescent="0.2">
      <c r="A1" s="65"/>
      <c r="B1" s="65"/>
      <c r="C1" s="65"/>
      <c r="D1" s="65"/>
      <c r="E1" s="65"/>
      <c r="F1" s="66"/>
      <c r="G1" s="67"/>
      <c r="H1" s="67"/>
      <c r="I1" s="68"/>
      <c r="J1" s="78"/>
      <c r="K1" s="78"/>
      <c r="L1" s="78"/>
      <c r="M1" s="78"/>
      <c r="N1" s="78"/>
    </row>
    <row r="2" spans="1:14" ht="22.5" x14ac:dyDescent="0.2">
      <c r="A2" s="70"/>
      <c r="B2" s="71" t="str">
        <f>'Forside + Stamdata'!J23</f>
        <v>[Indtast virksomhedsnavn]</v>
      </c>
      <c r="C2" s="72"/>
      <c r="D2" s="67"/>
      <c r="E2" s="67"/>
      <c r="F2" s="67"/>
      <c r="G2" s="67"/>
      <c r="H2" s="67"/>
      <c r="I2" s="73"/>
      <c r="J2" s="78"/>
      <c r="K2" s="78"/>
      <c r="L2" s="78"/>
      <c r="M2" s="78"/>
      <c r="N2" s="78"/>
    </row>
    <row r="3" spans="1:14" ht="13.5" x14ac:dyDescent="0.2">
      <c r="A3" s="68"/>
      <c r="B3" s="74"/>
      <c r="C3" s="68"/>
      <c r="D3" s="68"/>
      <c r="E3" s="68"/>
      <c r="F3" s="68"/>
      <c r="G3" s="68"/>
      <c r="H3" s="68"/>
      <c r="I3" s="68"/>
      <c r="J3" s="78"/>
      <c r="K3" s="78"/>
      <c r="L3" s="78"/>
      <c r="M3" s="78"/>
      <c r="N3" s="78"/>
    </row>
    <row r="4" spans="1:14" ht="18.75" x14ac:dyDescent="0.2">
      <c r="A4" s="75"/>
      <c r="B4" s="76" t="s">
        <v>250</v>
      </c>
      <c r="C4" s="77"/>
      <c r="D4" s="77"/>
      <c r="E4" s="77"/>
      <c r="F4" s="77"/>
      <c r="G4" s="77"/>
      <c r="H4" s="75"/>
      <c r="I4" s="75"/>
      <c r="J4" s="78"/>
      <c r="K4" s="78"/>
      <c r="L4" s="78"/>
      <c r="M4" s="78"/>
      <c r="N4" s="78"/>
    </row>
    <row r="5" spans="1:14" x14ac:dyDescent="0.2">
      <c r="A5" s="78"/>
      <c r="B5" s="78"/>
      <c r="C5" s="78"/>
      <c r="D5" s="78"/>
      <c r="E5" s="78"/>
      <c r="F5" s="78"/>
      <c r="G5" s="78"/>
      <c r="H5" s="78"/>
      <c r="I5" s="78"/>
      <c r="J5" s="78"/>
      <c r="K5" s="78"/>
      <c r="L5" s="78"/>
      <c r="M5" s="78"/>
      <c r="N5" s="78"/>
    </row>
    <row r="6" spans="1:14" x14ac:dyDescent="0.2">
      <c r="A6" s="78"/>
      <c r="B6" s="78"/>
      <c r="C6" s="78"/>
      <c r="D6" s="78"/>
      <c r="E6" s="78"/>
      <c r="F6" s="78"/>
      <c r="G6" s="78"/>
      <c r="H6" s="78"/>
      <c r="I6" s="78"/>
      <c r="J6" s="78"/>
      <c r="K6" s="78"/>
      <c r="L6" s="78"/>
      <c r="M6" s="78"/>
      <c r="N6" s="78"/>
    </row>
    <row r="7" spans="1:14" x14ac:dyDescent="0.2">
      <c r="A7" s="78"/>
      <c r="B7" s="78"/>
      <c r="C7" s="78"/>
      <c r="D7" s="78"/>
      <c r="E7" s="78"/>
      <c r="F7" s="78"/>
      <c r="G7" s="78"/>
      <c r="H7" s="78"/>
      <c r="I7" s="78"/>
      <c r="J7" s="78"/>
      <c r="K7" s="78"/>
      <c r="L7" s="78"/>
      <c r="M7" s="78"/>
      <c r="N7" s="78"/>
    </row>
    <row r="8" spans="1:14" x14ac:dyDescent="0.2">
      <c r="A8" s="78"/>
      <c r="B8" s="78"/>
      <c r="C8" s="78"/>
      <c r="D8" s="78"/>
      <c r="E8" s="78"/>
      <c r="F8" s="78"/>
      <c r="G8" s="78"/>
      <c r="H8" s="78"/>
      <c r="I8" s="78"/>
      <c r="J8" s="78"/>
      <c r="K8" s="78"/>
      <c r="L8" s="78"/>
      <c r="M8" s="78"/>
      <c r="N8" s="78"/>
    </row>
    <row r="9" spans="1:14" x14ac:dyDescent="0.2">
      <c r="A9" s="78"/>
      <c r="B9" s="78"/>
      <c r="C9" s="78"/>
      <c r="D9" s="78"/>
      <c r="E9" s="78"/>
      <c r="F9" s="78"/>
      <c r="G9" s="78"/>
      <c r="H9" s="78"/>
      <c r="I9" s="78"/>
      <c r="J9" s="78"/>
      <c r="K9" s="78"/>
      <c r="L9" s="78"/>
      <c r="M9" s="78"/>
      <c r="N9" s="78"/>
    </row>
    <row r="10" spans="1:14" x14ac:dyDescent="0.2">
      <c r="A10" s="78"/>
      <c r="B10" s="78"/>
      <c r="C10" s="78"/>
      <c r="D10" s="78"/>
      <c r="E10" s="78"/>
      <c r="F10" s="78"/>
      <c r="G10" s="78"/>
      <c r="H10" s="78"/>
      <c r="I10" s="78"/>
      <c r="J10" s="78"/>
      <c r="K10" s="78"/>
      <c r="L10" s="78"/>
      <c r="M10" s="78"/>
      <c r="N10" s="78"/>
    </row>
    <row r="11" spans="1:14" x14ac:dyDescent="0.2">
      <c r="A11" s="78"/>
      <c r="B11" s="78"/>
      <c r="C11" s="78"/>
      <c r="D11" s="78"/>
      <c r="E11" s="78"/>
      <c r="F11" s="78"/>
      <c r="G11" s="78"/>
      <c r="H11" s="78"/>
      <c r="I11" s="78"/>
      <c r="J11" s="78"/>
      <c r="K11" s="78"/>
      <c r="L11" s="78"/>
      <c r="M11" s="78"/>
      <c r="N11" s="78"/>
    </row>
    <row r="12" spans="1:14" x14ac:dyDescent="0.2">
      <c r="A12" s="78"/>
      <c r="B12" s="78"/>
      <c r="C12" s="78"/>
      <c r="D12" s="78"/>
      <c r="E12" s="78"/>
      <c r="F12" s="78"/>
      <c r="G12" s="78"/>
      <c r="H12" s="78"/>
      <c r="I12" s="78"/>
      <c r="J12" s="78"/>
      <c r="K12" s="78"/>
      <c r="L12" s="78"/>
      <c r="M12" s="78"/>
      <c r="N12" s="78"/>
    </row>
    <row r="13" spans="1:14" x14ac:dyDescent="0.2">
      <c r="A13" s="78"/>
      <c r="B13" s="78"/>
      <c r="C13" s="78"/>
      <c r="D13" s="78"/>
      <c r="E13" s="78"/>
      <c r="F13" s="78"/>
      <c r="G13" s="78"/>
      <c r="H13" s="78"/>
      <c r="I13" s="78"/>
      <c r="J13" s="78"/>
      <c r="K13" s="78"/>
      <c r="L13" s="78"/>
      <c r="M13" s="78"/>
      <c r="N13" s="78"/>
    </row>
    <row r="14" spans="1:14" x14ac:dyDescent="0.2">
      <c r="A14" s="78"/>
      <c r="B14" s="78"/>
      <c r="C14" s="78"/>
      <c r="D14" s="78"/>
      <c r="E14" s="78"/>
      <c r="F14" s="78"/>
      <c r="G14" s="78"/>
      <c r="H14" s="78"/>
      <c r="I14" s="78"/>
      <c r="J14" s="78"/>
      <c r="K14" s="78"/>
      <c r="L14" s="78"/>
      <c r="M14" s="78"/>
      <c r="N14" s="78"/>
    </row>
    <row r="15" spans="1:14" x14ac:dyDescent="0.2">
      <c r="A15" s="78"/>
      <c r="B15" s="78"/>
      <c r="C15" s="78"/>
      <c r="D15" s="78"/>
      <c r="E15" s="78"/>
      <c r="F15" s="78"/>
      <c r="G15" s="78"/>
      <c r="H15" s="78"/>
      <c r="I15" s="78"/>
      <c r="J15" s="78"/>
      <c r="K15" s="78"/>
      <c r="L15" s="78"/>
      <c r="M15" s="78"/>
      <c r="N15" s="78"/>
    </row>
    <row r="16" spans="1:14" x14ac:dyDescent="0.2">
      <c r="A16" s="78"/>
      <c r="B16" s="78"/>
      <c r="C16" s="78"/>
      <c r="D16" s="78"/>
      <c r="E16" s="78"/>
      <c r="F16" s="78"/>
      <c r="G16" s="78"/>
      <c r="H16" s="78"/>
      <c r="I16" s="78"/>
      <c r="J16" s="78"/>
      <c r="K16" s="78"/>
      <c r="L16" s="78"/>
      <c r="M16" s="78"/>
      <c r="N16" s="78"/>
    </row>
    <row r="17" spans="1:14" x14ac:dyDescent="0.2">
      <c r="A17" s="78"/>
      <c r="B17" s="78"/>
      <c r="C17" s="78"/>
      <c r="D17" s="78"/>
      <c r="E17" s="78"/>
      <c r="F17" s="78"/>
      <c r="G17" s="78"/>
      <c r="H17" s="78"/>
      <c r="I17" s="78"/>
      <c r="J17" s="78"/>
      <c r="K17" s="78"/>
      <c r="L17" s="78"/>
      <c r="M17" s="78"/>
      <c r="N17" s="78"/>
    </row>
    <row r="18" spans="1:14" x14ac:dyDescent="0.2">
      <c r="A18" s="78"/>
      <c r="B18" s="78"/>
      <c r="C18" s="78"/>
      <c r="D18" s="78"/>
      <c r="E18" s="78"/>
      <c r="F18" s="78"/>
      <c r="G18" s="78"/>
      <c r="H18" s="78"/>
      <c r="I18" s="78"/>
      <c r="J18" s="78"/>
      <c r="K18" s="78"/>
      <c r="L18" s="78"/>
      <c r="M18" s="78"/>
      <c r="N18" s="78"/>
    </row>
    <row r="19" spans="1:14" x14ac:dyDescent="0.2">
      <c r="A19" s="78"/>
      <c r="B19" s="78"/>
      <c r="C19" s="78"/>
      <c r="D19" s="78"/>
      <c r="E19" s="78"/>
      <c r="F19" s="78"/>
      <c r="G19" s="78"/>
      <c r="H19" s="78"/>
      <c r="I19" s="78"/>
      <c r="J19" s="78"/>
      <c r="K19" s="78"/>
      <c r="L19" s="78"/>
      <c r="M19" s="78"/>
      <c r="N19" s="78"/>
    </row>
    <row r="20" spans="1:14" x14ac:dyDescent="0.2">
      <c r="A20" s="78"/>
      <c r="B20" s="78"/>
      <c r="C20" s="78"/>
      <c r="D20" s="78"/>
      <c r="E20" s="78"/>
      <c r="F20" s="78"/>
      <c r="G20" s="78"/>
      <c r="H20" s="78"/>
      <c r="I20" s="78"/>
      <c r="J20" s="78"/>
      <c r="K20" s="78"/>
      <c r="L20" s="78"/>
      <c r="M20" s="78"/>
      <c r="N20" s="78"/>
    </row>
    <row r="21" spans="1:14" x14ac:dyDescent="0.2">
      <c r="A21" s="78"/>
      <c r="B21" s="78"/>
      <c r="C21" s="78"/>
      <c r="D21" s="78"/>
      <c r="E21" s="78"/>
      <c r="F21" s="78"/>
      <c r="G21" s="78"/>
      <c r="H21" s="78"/>
      <c r="I21" s="78"/>
      <c r="J21" s="78"/>
      <c r="K21" s="78"/>
      <c r="L21" s="78"/>
      <c r="M21" s="78"/>
      <c r="N21" s="78"/>
    </row>
    <row r="22" spans="1:14" x14ac:dyDescent="0.2">
      <c r="A22" s="78"/>
      <c r="B22" s="78"/>
      <c r="C22" s="78"/>
      <c r="D22" s="78"/>
      <c r="E22" s="78"/>
      <c r="F22" s="78"/>
      <c r="G22" s="78"/>
      <c r="H22" s="78"/>
      <c r="I22" s="78"/>
      <c r="J22" s="78"/>
      <c r="K22" s="78"/>
      <c r="L22" s="78"/>
      <c r="M22" s="78"/>
      <c r="N22" s="78"/>
    </row>
    <row r="23" spans="1:14" x14ac:dyDescent="0.2">
      <c r="A23" s="78"/>
      <c r="B23" s="78"/>
      <c r="C23" s="78"/>
      <c r="D23" s="78"/>
      <c r="E23" s="78"/>
      <c r="F23" s="78"/>
      <c r="G23" s="78"/>
      <c r="H23" s="78"/>
      <c r="I23" s="78"/>
      <c r="J23" s="78"/>
      <c r="K23" s="78"/>
      <c r="L23" s="78"/>
      <c r="M23" s="78"/>
      <c r="N23" s="78"/>
    </row>
    <row r="24" spans="1:14" x14ac:dyDescent="0.2">
      <c r="A24" s="78"/>
      <c r="B24" s="78"/>
      <c r="C24" s="78"/>
      <c r="D24" s="78"/>
      <c r="E24" s="78"/>
      <c r="F24" s="78"/>
      <c r="G24" s="78"/>
      <c r="H24" s="78"/>
      <c r="I24" s="78"/>
      <c r="J24" s="78"/>
      <c r="K24" s="78"/>
      <c r="L24" s="78"/>
      <c r="M24" s="78"/>
      <c r="N24" s="78"/>
    </row>
    <row r="25" spans="1:14" x14ac:dyDescent="0.2">
      <c r="A25" s="78"/>
      <c r="B25" s="78"/>
      <c r="C25" s="78"/>
      <c r="D25" s="78"/>
      <c r="E25" s="78"/>
      <c r="F25" s="78"/>
      <c r="G25" s="78"/>
      <c r="H25" s="78"/>
      <c r="I25" s="78"/>
      <c r="J25" s="78"/>
      <c r="K25" s="78"/>
      <c r="L25" s="78"/>
      <c r="M25" s="78"/>
      <c r="N25" s="78"/>
    </row>
    <row r="26" spans="1:14" x14ac:dyDescent="0.2">
      <c r="A26" s="78"/>
      <c r="B26" s="78"/>
      <c r="C26" s="78"/>
      <c r="D26" s="78"/>
      <c r="E26" s="78"/>
      <c r="F26" s="78"/>
      <c r="G26" s="78"/>
      <c r="H26" s="78"/>
      <c r="I26" s="78"/>
      <c r="J26" s="78"/>
      <c r="K26" s="78"/>
      <c r="L26" s="78"/>
      <c r="M26" s="78"/>
      <c r="N26" s="78"/>
    </row>
    <row r="27" spans="1:14" ht="6.95" customHeight="1" x14ac:dyDescent="0.2">
      <c r="A27" s="78"/>
      <c r="B27" s="78"/>
      <c r="C27" s="78"/>
      <c r="D27" s="78"/>
      <c r="E27" s="78"/>
      <c r="F27" s="78"/>
      <c r="G27" s="78"/>
      <c r="H27" s="78"/>
      <c r="I27" s="78"/>
      <c r="J27" s="78"/>
      <c r="K27" s="78"/>
      <c r="L27" s="78"/>
      <c r="M27" s="78"/>
      <c r="N27" s="78"/>
    </row>
    <row r="28" spans="1:14" ht="6.95" customHeight="1" x14ac:dyDescent="0.2">
      <c r="A28" s="78"/>
      <c r="B28" s="78"/>
      <c r="C28" s="78"/>
      <c r="D28" s="78"/>
      <c r="E28" s="78"/>
      <c r="F28" s="78"/>
      <c r="G28" s="78"/>
      <c r="H28" s="78"/>
      <c r="I28" s="78"/>
      <c r="J28" s="78"/>
      <c r="K28" s="78"/>
      <c r="L28" s="78"/>
      <c r="M28" s="78"/>
      <c r="N28" s="78"/>
    </row>
    <row r="29" spans="1:14" ht="6.95" customHeight="1" x14ac:dyDescent="0.2">
      <c r="A29" s="78"/>
      <c r="B29" s="78"/>
      <c r="C29" s="78"/>
      <c r="D29" s="78"/>
      <c r="E29" s="78"/>
      <c r="F29" s="78"/>
      <c r="G29" s="78"/>
      <c r="H29" s="78"/>
      <c r="I29" s="78"/>
      <c r="J29" s="78"/>
      <c r="K29" s="78"/>
      <c r="L29" s="78"/>
      <c r="M29" s="78"/>
      <c r="N29" s="78"/>
    </row>
    <row r="30" spans="1:14" x14ac:dyDescent="0.2">
      <c r="A30" s="78"/>
      <c r="B30" s="344" t="s">
        <v>247</v>
      </c>
      <c r="C30" s="344"/>
      <c r="D30" s="344"/>
      <c r="E30" s="344"/>
      <c r="F30" s="344"/>
      <c r="G30" s="344"/>
      <c r="H30" s="344"/>
      <c r="I30" s="357" t="str">
        <f>"År "&amp;'Forside + Stamdata'!J24&amp;""</f>
        <v>År [Indtast år]</v>
      </c>
      <c r="J30" s="357"/>
      <c r="K30" s="78"/>
      <c r="L30" s="78"/>
      <c r="M30" s="78"/>
      <c r="N30" s="78"/>
    </row>
    <row r="31" spans="1:14" x14ac:dyDescent="0.2">
      <c r="A31" s="78"/>
      <c r="B31" s="344"/>
      <c r="C31" s="344"/>
      <c r="D31" s="344"/>
      <c r="E31" s="344"/>
      <c r="F31" s="344"/>
      <c r="G31" s="344"/>
      <c r="H31" s="344"/>
      <c r="I31" s="357"/>
      <c r="J31" s="357"/>
      <c r="K31" s="78"/>
      <c r="L31" s="78"/>
      <c r="M31" s="78"/>
      <c r="N31" s="78"/>
    </row>
    <row r="32" spans="1:14" x14ac:dyDescent="0.2">
      <c r="A32" s="78"/>
      <c r="B32" s="344" t="s">
        <v>248</v>
      </c>
      <c r="C32" s="344"/>
      <c r="D32" s="344"/>
      <c r="E32" s="344"/>
      <c r="F32" s="344"/>
      <c r="G32" s="344"/>
      <c r="H32" s="344"/>
      <c r="I32" s="428" t="s">
        <v>385</v>
      </c>
      <c r="J32" s="428"/>
      <c r="K32" s="78"/>
      <c r="L32" s="78"/>
      <c r="M32" s="78"/>
      <c r="N32" s="78"/>
    </row>
    <row r="33" spans="1:14" x14ac:dyDescent="0.2">
      <c r="A33" s="78"/>
      <c r="B33" s="344"/>
      <c r="C33" s="344"/>
      <c r="D33" s="344"/>
      <c r="E33" s="344"/>
      <c r="F33" s="344"/>
      <c r="G33" s="344"/>
      <c r="H33" s="344"/>
      <c r="I33" s="428"/>
      <c r="J33" s="428"/>
      <c r="K33" s="78"/>
      <c r="L33" s="78"/>
      <c r="M33" s="78"/>
      <c r="N33" s="78"/>
    </row>
    <row r="34" spans="1:14" x14ac:dyDescent="0.2">
      <c r="A34" s="78"/>
      <c r="B34" s="455" t="s">
        <v>249</v>
      </c>
      <c r="C34" s="455"/>
      <c r="D34" s="455"/>
      <c r="E34" s="455"/>
      <c r="F34" s="455"/>
      <c r="G34" s="455"/>
      <c r="H34" s="455"/>
      <c r="I34" s="456" t="s">
        <v>385</v>
      </c>
      <c r="J34" s="457"/>
      <c r="K34" s="78"/>
      <c r="L34" s="78"/>
      <c r="M34" s="78"/>
      <c r="N34" s="78"/>
    </row>
    <row r="35" spans="1:14" x14ac:dyDescent="0.2">
      <c r="A35" s="78"/>
      <c r="B35" s="455"/>
      <c r="C35" s="455"/>
      <c r="D35" s="455"/>
      <c r="E35" s="455"/>
      <c r="F35" s="455"/>
      <c r="G35" s="455"/>
      <c r="H35" s="455"/>
      <c r="I35" s="457"/>
      <c r="J35" s="457"/>
      <c r="K35" s="78"/>
      <c r="L35" s="78"/>
      <c r="M35" s="78"/>
      <c r="N35" s="78"/>
    </row>
    <row r="36" spans="1:14" x14ac:dyDescent="0.2">
      <c r="A36" s="78"/>
      <c r="B36" s="78"/>
      <c r="C36" s="78"/>
      <c r="D36" s="78"/>
      <c r="E36" s="78"/>
      <c r="F36" s="78"/>
      <c r="G36" s="78"/>
      <c r="H36" s="78"/>
      <c r="I36" s="78"/>
      <c r="J36" s="78"/>
      <c r="K36" s="78"/>
      <c r="L36" s="78"/>
      <c r="M36" s="78"/>
      <c r="N36" s="78"/>
    </row>
    <row r="37" spans="1:14" x14ac:dyDescent="0.2">
      <c r="A37" s="78"/>
      <c r="B37" s="78"/>
      <c r="C37" s="78"/>
      <c r="D37" s="78"/>
      <c r="E37" s="78"/>
      <c r="F37" s="78"/>
      <c r="G37" s="78"/>
      <c r="H37" s="78"/>
      <c r="I37" s="78"/>
      <c r="J37" s="78"/>
      <c r="K37" s="78"/>
      <c r="L37" s="78"/>
      <c r="M37" s="78"/>
      <c r="N37" s="78"/>
    </row>
  </sheetData>
  <mergeCells count="6">
    <mergeCell ref="B30:H31"/>
    <mergeCell ref="B34:H35"/>
    <mergeCell ref="I30:J31"/>
    <mergeCell ref="B32:H33"/>
    <mergeCell ref="I32:J33"/>
    <mergeCell ref="I34:J35"/>
  </mergeCells>
  <pageMargins left="0.7" right="0.7" top="0.75" bottom="0.75" header="0.3" footer="0.3"/>
  <pageSetup paperSize="9" orientation="landscape" horizontalDpi="0" verticalDpi="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B8B21-49A6-9146-88FF-124FDC76A790}">
  <dimension ref="A1:L36"/>
  <sheetViews>
    <sheetView showGridLines="0" topLeftCell="A2" zoomScaleNormal="100" workbookViewId="0">
      <selection activeCell="N28" sqref="N28"/>
    </sheetView>
  </sheetViews>
  <sheetFormatPr defaultColWidth="11.42578125" defaultRowHeight="12" x14ac:dyDescent="0.2"/>
  <cols>
    <col min="1" max="1" width="2" customWidth="1"/>
    <col min="3" max="5" width="13.5703125" style="132" customWidth="1"/>
    <col min="6" max="8" width="14.140625" customWidth="1"/>
    <col min="12" max="12" width="14.140625" customWidth="1"/>
  </cols>
  <sheetData>
    <row r="1" spans="1:12" ht="13.5" x14ac:dyDescent="0.2">
      <c r="A1" s="65"/>
      <c r="B1" s="65"/>
      <c r="C1" s="65"/>
      <c r="D1" s="65"/>
      <c r="E1" s="65"/>
      <c r="F1" s="66"/>
      <c r="G1" s="67"/>
      <c r="H1" s="67"/>
      <c r="I1" s="68"/>
      <c r="J1" s="78"/>
      <c r="K1" s="78"/>
      <c r="L1" s="78"/>
    </row>
    <row r="2" spans="1:12" ht="22.5" x14ac:dyDescent="0.2">
      <c r="A2" s="70"/>
      <c r="B2" s="71" t="str">
        <f>'Forside + Stamdata'!J23</f>
        <v>[Indtast virksomhedsnavn]</v>
      </c>
      <c r="C2" s="135"/>
      <c r="D2" s="136"/>
      <c r="E2" s="136"/>
      <c r="F2" s="67"/>
      <c r="G2" s="67"/>
      <c r="H2" s="67"/>
      <c r="I2" s="73"/>
      <c r="J2" s="78"/>
      <c r="K2" s="78"/>
      <c r="L2" s="78"/>
    </row>
    <row r="3" spans="1:12" ht="13.5" x14ac:dyDescent="0.2">
      <c r="A3" s="68"/>
      <c r="B3" s="74"/>
      <c r="C3" s="68"/>
      <c r="D3" s="68"/>
      <c r="E3" s="68"/>
      <c r="F3" s="68"/>
      <c r="G3" s="68"/>
      <c r="H3" s="68"/>
      <c r="I3" s="68"/>
      <c r="J3" s="78"/>
      <c r="K3" s="78"/>
      <c r="L3" s="78"/>
    </row>
    <row r="4" spans="1:12" ht="18.75" x14ac:dyDescent="0.2">
      <c r="A4" s="75"/>
      <c r="B4" s="76" t="s">
        <v>234</v>
      </c>
      <c r="C4" s="77"/>
      <c r="D4" s="77"/>
      <c r="E4" s="77"/>
      <c r="F4" s="77"/>
      <c r="G4" s="77"/>
      <c r="H4" s="75"/>
      <c r="I4" s="75"/>
      <c r="J4" s="78"/>
      <c r="K4" s="78"/>
      <c r="L4" s="78"/>
    </row>
    <row r="5" spans="1:12" x14ac:dyDescent="0.2">
      <c r="A5" s="78"/>
      <c r="B5" s="78"/>
      <c r="C5" s="125"/>
      <c r="D5" s="125"/>
      <c r="E5" s="125"/>
      <c r="F5" s="78"/>
      <c r="G5" s="78"/>
      <c r="H5" s="78"/>
      <c r="I5" s="78"/>
      <c r="J5" s="78"/>
      <c r="K5" s="78"/>
      <c r="L5" s="78"/>
    </row>
    <row r="6" spans="1:12" x14ac:dyDescent="0.2">
      <c r="A6" s="78"/>
      <c r="B6" s="78"/>
      <c r="C6" s="125"/>
      <c r="D6" s="125"/>
      <c r="E6" s="125"/>
      <c r="F6" s="78"/>
      <c r="G6" s="78"/>
      <c r="H6" s="78"/>
      <c r="I6" s="78"/>
      <c r="J6" s="78"/>
      <c r="K6" s="78"/>
      <c r="L6" s="78"/>
    </row>
    <row r="7" spans="1:12" x14ac:dyDescent="0.2">
      <c r="A7" s="78"/>
      <c r="B7" s="78"/>
      <c r="C7" s="125"/>
      <c r="D7" s="125"/>
      <c r="E7" s="125"/>
      <c r="F7" s="78"/>
      <c r="G7" s="78"/>
      <c r="H7" s="78"/>
      <c r="I7" s="78"/>
      <c r="J7" s="78"/>
      <c r="K7" s="78"/>
      <c r="L7" s="78"/>
    </row>
    <row r="8" spans="1:12" x14ac:dyDescent="0.2">
      <c r="A8" s="78"/>
      <c r="B8" s="78"/>
      <c r="C8" s="125"/>
      <c r="D8" s="125"/>
      <c r="E8" s="125"/>
      <c r="F8" s="78"/>
      <c r="G8" s="78"/>
      <c r="H8" s="78"/>
      <c r="I8" s="78"/>
      <c r="J8" s="78"/>
      <c r="K8" s="78"/>
      <c r="L8" s="78"/>
    </row>
    <row r="9" spans="1:12" x14ac:dyDescent="0.2">
      <c r="A9" s="78"/>
      <c r="B9" s="78"/>
      <c r="C9" s="125"/>
      <c r="D9" s="125"/>
      <c r="E9" s="125"/>
      <c r="F9" s="78"/>
      <c r="G9" s="78"/>
      <c r="H9" s="78"/>
      <c r="I9" s="78"/>
      <c r="J9" s="78"/>
      <c r="K9" s="78"/>
      <c r="L9" s="78"/>
    </row>
    <row r="10" spans="1:12" x14ac:dyDescent="0.2">
      <c r="A10" s="78"/>
      <c r="B10" s="78"/>
      <c r="C10" s="125"/>
      <c r="D10" s="125"/>
      <c r="E10" s="125"/>
      <c r="F10" s="78"/>
      <c r="G10" s="78"/>
      <c r="H10" s="78"/>
      <c r="I10" s="78"/>
      <c r="J10" s="78"/>
      <c r="K10" s="78"/>
      <c r="L10" s="78"/>
    </row>
    <row r="11" spans="1:12" x14ac:dyDescent="0.2">
      <c r="A11" s="78"/>
      <c r="B11" s="78"/>
      <c r="C11" s="125"/>
      <c r="D11" s="125"/>
      <c r="E11" s="125"/>
      <c r="F11" s="78"/>
      <c r="G11" s="78"/>
      <c r="H11" s="78"/>
      <c r="I11" s="78"/>
      <c r="J11" s="78"/>
      <c r="K11" s="78"/>
      <c r="L11" s="78"/>
    </row>
    <row r="12" spans="1:12" x14ac:dyDescent="0.2">
      <c r="A12" s="78"/>
      <c r="B12" s="460" t="s">
        <v>246</v>
      </c>
      <c r="C12" s="460"/>
      <c r="D12" s="460"/>
      <c r="E12" s="460"/>
      <c r="F12" s="460"/>
      <c r="G12" s="460"/>
      <c r="H12" s="460"/>
      <c r="I12" s="78"/>
      <c r="J12" s="78"/>
      <c r="K12" s="78"/>
      <c r="L12" s="78"/>
    </row>
    <row r="13" spans="1:12" x14ac:dyDescent="0.2">
      <c r="A13" s="78"/>
      <c r="B13" s="460"/>
      <c r="C13" s="460"/>
      <c r="D13" s="460"/>
      <c r="E13" s="460"/>
      <c r="F13" s="460"/>
      <c r="G13" s="460"/>
      <c r="H13" s="460"/>
      <c r="I13" s="78"/>
      <c r="J13" s="78"/>
      <c r="K13" s="78"/>
      <c r="L13" s="78"/>
    </row>
    <row r="14" spans="1:12" ht="12.95" customHeight="1" x14ac:dyDescent="0.2">
      <c r="A14" s="78"/>
      <c r="B14" s="460"/>
      <c r="C14" s="344" t="s">
        <v>353</v>
      </c>
      <c r="D14" s="344"/>
      <c r="E14" s="344"/>
      <c r="F14" s="438" t="s">
        <v>352</v>
      </c>
      <c r="G14" s="438"/>
      <c r="H14" s="438"/>
      <c r="I14" s="78"/>
      <c r="J14" s="78"/>
      <c r="K14" s="78"/>
      <c r="L14" s="78"/>
    </row>
    <row r="15" spans="1:12" x14ac:dyDescent="0.2">
      <c r="A15" s="78"/>
      <c r="B15" s="460"/>
      <c r="C15" s="344"/>
      <c r="D15" s="344"/>
      <c r="E15" s="344"/>
      <c r="F15" s="438"/>
      <c r="G15" s="438"/>
      <c r="H15" s="438"/>
      <c r="I15" s="78"/>
      <c r="J15" s="78"/>
      <c r="K15" s="78"/>
      <c r="L15" s="78"/>
    </row>
    <row r="16" spans="1:12" ht="12.95" customHeight="1" x14ac:dyDescent="0.2">
      <c r="A16" s="78"/>
      <c r="B16" s="357" t="s">
        <v>240</v>
      </c>
      <c r="C16" s="459" t="s">
        <v>238</v>
      </c>
      <c r="D16" s="459"/>
      <c r="E16" s="459"/>
      <c r="F16" s="435" t="s">
        <v>239</v>
      </c>
      <c r="G16" s="435"/>
      <c r="H16" s="435"/>
      <c r="I16" s="78"/>
      <c r="J16" s="78"/>
      <c r="K16" s="78"/>
      <c r="L16" s="78"/>
    </row>
    <row r="17" spans="1:12" x14ac:dyDescent="0.2">
      <c r="A17" s="78"/>
      <c r="B17" s="357"/>
      <c r="C17" s="459"/>
      <c r="D17" s="459"/>
      <c r="E17" s="459"/>
      <c r="F17" s="435"/>
      <c r="G17" s="435"/>
      <c r="H17" s="435"/>
      <c r="I17" s="78"/>
      <c r="J17" s="78"/>
      <c r="K17" s="78"/>
      <c r="L17" s="78"/>
    </row>
    <row r="18" spans="1:12" x14ac:dyDescent="0.2">
      <c r="A18" s="78"/>
      <c r="B18" s="357"/>
      <c r="C18" s="459"/>
      <c r="D18" s="459"/>
      <c r="E18" s="459"/>
      <c r="F18" s="435"/>
      <c r="G18" s="435"/>
      <c r="H18" s="435"/>
      <c r="I18" s="78"/>
      <c r="J18" s="78"/>
      <c r="K18" s="78"/>
      <c r="L18" s="78"/>
    </row>
    <row r="19" spans="1:12" x14ac:dyDescent="0.2">
      <c r="A19" s="78"/>
      <c r="B19" s="357"/>
      <c r="C19" s="459"/>
      <c r="D19" s="459"/>
      <c r="E19" s="459"/>
      <c r="F19" s="435"/>
      <c r="G19" s="435"/>
      <c r="H19" s="435"/>
      <c r="I19" s="78"/>
      <c r="J19" s="78"/>
      <c r="K19" s="78"/>
      <c r="L19" s="78"/>
    </row>
    <row r="20" spans="1:12" x14ac:dyDescent="0.2">
      <c r="A20" s="78"/>
      <c r="B20" s="357" t="s">
        <v>241</v>
      </c>
      <c r="C20" s="459" t="s">
        <v>238</v>
      </c>
      <c r="D20" s="459"/>
      <c r="E20" s="459"/>
      <c r="F20" s="435" t="s">
        <v>239</v>
      </c>
      <c r="G20" s="435"/>
      <c r="H20" s="435"/>
      <c r="I20" s="78"/>
      <c r="J20" s="78"/>
      <c r="K20" s="78"/>
      <c r="L20" s="78"/>
    </row>
    <row r="21" spans="1:12" x14ac:dyDescent="0.2">
      <c r="A21" s="78"/>
      <c r="B21" s="357"/>
      <c r="C21" s="459"/>
      <c r="D21" s="459"/>
      <c r="E21" s="459"/>
      <c r="F21" s="435"/>
      <c r="G21" s="435"/>
      <c r="H21" s="435"/>
      <c r="I21" s="78"/>
      <c r="J21" s="78"/>
      <c r="K21" s="78"/>
      <c r="L21" s="78"/>
    </row>
    <row r="22" spans="1:12" x14ac:dyDescent="0.2">
      <c r="A22" s="78"/>
      <c r="B22" s="357"/>
      <c r="C22" s="459"/>
      <c r="D22" s="459"/>
      <c r="E22" s="459"/>
      <c r="F22" s="435"/>
      <c r="G22" s="435"/>
      <c r="H22" s="435"/>
      <c r="I22" s="78"/>
      <c r="J22" s="78"/>
      <c r="K22" s="78"/>
      <c r="L22" s="78"/>
    </row>
    <row r="23" spans="1:12" x14ac:dyDescent="0.2">
      <c r="A23" s="78"/>
      <c r="B23" s="357"/>
      <c r="C23" s="459"/>
      <c r="D23" s="459"/>
      <c r="E23" s="459"/>
      <c r="F23" s="435"/>
      <c r="G23" s="435"/>
      <c r="H23" s="435"/>
      <c r="I23" s="78"/>
      <c r="J23" s="78"/>
      <c r="K23" s="78"/>
      <c r="L23" s="78"/>
    </row>
    <row r="24" spans="1:12" x14ac:dyDescent="0.2">
      <c r="A24" s="78"/>
      <c r="B24" s="357" t="s">
        <v>242</v>
      </c>
      <c r="C24" s="459" t="s">
        <v>238</v>
      </c>
      <c r="D24" s="459"/>
      <c r="E24" s="459"/>
      <c r="F24" s="435" t="s">
        <v>239</v>
      </c>
      <c r="G24" s="435"/>
      <c r="H24" s="435"/>
      <c r="I24" s="78"/>
      <c r="J24" s="78"/>
      <c r="K24" s="78"/>
      <c r="L24" s="78"/>
    </row>
    <row r="25" spans="1:12" x14ac:dyDescent="0.2">
      <c r="A25" s="78"/>
      <c r="B25" s="357"/>
      <c r="C25" s="459"/>
      <c r="D25" s="459"/>
      <c r="E25" s="459"/>
      <c r="F25" s="435"/>
      <c r="G25" s="435"/>
      <c r="H25" s="435"/>
      <c r="I25" s="78"/>
      <c r="J25" s="78"/>
      <c r="K25" s="78"/>
      <c r="L25" s="78"/>
    </row>
    <row r="26" spans="1:12" x14ac:dyDescent="0.2">
      <c r="A26" s="78"/>
      <c r="B26" s="357"/>
      <c r="C26" s="459"/>
      <c r="D26" s="459"/>
      <c r="E26" s="459"/>
      <c r="F26" s="435"/>
      <c r="G26" s="435"/>
      <c r="H26" s="435"/>
      <c r="I26" s="78"/>
      <c r="J26" s="78"/>
      <c r="K26" s="78"/>
      <c r="L26" s="78"/>
    </row>
    <row r="27" spans="1:12" x14ac:dyDescent="0.2">
      <c r="A27" s="78"/>
      <c r="B27" s="357"/>
      <c r="C27" s="459"/>
      <c r="D27" s="459"/>
      <c r="E27" s="459"/>
      <c r="F27" s="435"/>
      <c r="G27" s="435"/>
      <c r="H27" s="435"/>
      <c r="I27" s="78"/>
      <c r="J27" s="78"/>
      <c r="K27" s="78"/>
      <c r="L27" s="78"/>
    </row>
    <row r="28" spans="1:12" ht="12.95" customHeight="1" x14ac:dyDescent="0.2">
      <c r="A28" s="78"/>
      <c r="B28" s="78"/>
      <c r="C28" s="125"/>
      <c r="D28" s="125"/>
      <c r="E28" s="125"/>
      <c r="F28" s="78"/>
      <c r="G28" s="78"/>
      <c r="H28" s="78"/>
      <c r="I28" s="78"/>
      <c r="J28" s="78"/>
      <c r="K28" s="78"/>
      <c r="L28" s="78"/>
    </row>
    <row r="29" spans="1:12" ht="12.95" customHeight="1" x14ac:dyDescent="0.2">
      <c r="A29" s="78"/>
      <c r="B29" s="438" t="str">
        <f>"Liste over de vigtigste handlinger, "&amp;'Forside + Stamdata'!J23&amp;" implementerer for at nå CO₂e-reduktionsmålene (pkt. 54e)"</f>
        <v>Liste over de vigtigste handlinger, [Indtast virksomhedsnavn] implementerer for at nå CO₂e-reduktionsmålene (pkt. 54e)</v>
      </c>
      <c r="C29" s="438"/>
      <c r="D29" s="438"/>
      <c r="E29" s="438"/>
      <c r="F29" s="438"/>
      <c r="G29" s="438"/>
      <c r="H29" s="438"/>
      <c r="I29" s="78"/>
      <c r="J29" s="78"/>
      <c r="K29" s="78"/>
      <c r="L29" s="78"/>
    </row>
    <row r="30" spans="1:12" x14ac:dyDescent="0.2">
      <c r="A30" s="78"/>
      <c r="B30" s="438"/>
      <c r="C30" s="438"/>
      <c r="D30" s="438"/>
      <c r="E30" s="438"/>
      <c r="F30" s="438"/>
      <c r="G30" s="438"/>
      <c r="H30" s="438"/>
      <c r="I30" s="78"/>
      <c r="J30" s="78"/>
      <c r="K30" s="78"/>
      <c r="L30" s="78"/>
    </row>
    <row r="31" spans="1:12" x14ac:dyDescent="0.2">
      <c r="A31" s="78"/>
      <c r="B31" s="458" t="s">
        <v>243</v>
      </c>
      <c r="C31" s="458"/>
      <c r="D31" s="458"/>
      <c r="E31" s="458"/>
      <c r="F31" s="458"/>
      <c r="G31" s="458"/>
      <c r="H31" s="458"/>
      <c r="I31" s="78"/>
      <c r="J31" s="78"/>
      <c r="K31" s="78"/>
      <c r="L31" s="78"/>
    </row>
    <row r="32" spans="1:12" x14ac:dyDescent="0.2">
      <c r="A32" s="78"/>
      <c r="B32" s="458" t="s">
        <v>244</v>
      </c>
      <c r="C32" s="458"/>
      <c r="D32" s="458"/>
      <c r="E32" s="458"/>
      <c r="F32" s="458"/>
      <c r="G32" s="458"/>
      <c r="H32" s="458"/>
      <c r="I32" s="78"/>
      <c r="J32" s="78"/>
      <c r="K32" s="78"/>
      <c r="L32" s="78"/>
    </row>
    <row r="33" spans="1:12" x14ac:dyDescent="0.2">
      <c r="A33" s="78"/>
      <c r="B33" s="458" t="s">
        <v>245</v>
      </c>
      <c r="C33" s="458"/>
      <c r="D33" s="458"/>
      <c r="E33" s="458"/>
      <c r="F33" s="458"/>
      <c r="G33" s="458"/>
      <c r="H33" s="458"/>
      <c r="I33" s="78"/>
      <c r="J33" s="78"/>
      <c r="K33" s="78"/>
      <c r="L33" s="78"/>
    </row>
    <row r="34" spans="1:12" x14ac:dyDescent="0.2">
      <c r="A34" s="78"/>
      <c r="B34" s="78"/>
      <c r="C34" s="125"/>
      <c r="D34" s="125"/>
      <c r="E34" s="125"/>
      <c r="F34" s="78"/>
      <c r="G34" s="78"/>
      <c r="H34" s="78"/>
      <c r="I34" s="78"/>
      <c r="J34" s="78"/>
      <c r="K34" s="78"/>
      <c r="L34" s="78"/>
    </row>
    <row r="35" spans="1:12" x14ac:dyDescent="0.2">
      <c r="A35" s="78"/>
      <c r="B35" s="78"/>
      <c r="C35" s="125"/>
      <c r="D35" s="125"/>
      <c r="E35" s="125"/>
      <c r="F35" s="78"/>
      <c r="G35" s="78"/>
      <c r="H35" s="78"/>
      <c r="I35" s="78"/>
      <c r="J35" s="78"/>
      <c r="K35" s="78"/>
      <c r="L35" s="78"/>
    </row>
    <row r="36" spans="1:12" x14ac:dyDescent="0.2">
      <c r="A36" s="78"/>
      <c r="B36" s="78"/>
      <c r="C36" s="125"/>
      <c r="D36" s="125"/>
      <c r="E36" s="125"/>
      <c r="F36" s="78"/>
      <c r="G36" s="78"/>
      <c r="H36" s="78"/>
      <c r="I36" s="78"/>
      <c r="J36" s="78"/>
      <c r="K36" s="78"/>
      <c r="L36" s="78"/>
    </row>
  </sheetData>
  <mergeCells count="17">
    <mergeCell ref="B12:H13"/>
    <mergeCell ref="B14:B15"/>
    <mergeCell ref="C14:E15"/>
    <mergeCell ref="F14:H15"/>
    <mergeCell ref="B29:H30"/>
    <mergeCell ref="B31:H31"/>
    <mergeCell ref="B32:H32"/>
    <mergeCell ref="B33:H33"/>
    <mergeCell ref="B16:B19"/>
    <mergeCell ref="B20:B23"/>
    <mergeCell ref="B24:B27"/>
    <mergeCell ref="F16:H19"/>
    <mergeCell ref="F20:H23"/>
    <mergeCell ref="F24:H27"/>
    <mergeCell ref="C16:E19"/>
    <mergeCell ref="C20:E23"/>
    <mergeCell ref="C24:E27"/>
  </mergeCells>
  <pageMargins left="0.7" right="0.7" top="0.75" bottom="0.75" header="0.3" footer="0.3"/>
  <pageSetup paperSize="9" orientation="landscape" horizontalDpi="0" verticalDpi="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9F370-C5B1-BE44-9A27-D8C27836C980}">
  <dimension ref="A1:L34"/>
  <sheetViews>
    <sheetView showGridLines="0" zoomScaleNormal="100" workbookViewId="0">
      <selection activeCell="O19" sqref="O19"/>
    </sheetView>
  </sheetViews>
  <sheetFormatPr defaultColWidth="11.42578125" defaultRowHeight="12" x14ac:dyDescent="0.2"/>
  <cols>
    <col min="1" max="1" width="2" customWidth="1"/>
  </cols>
  <sheetData>
    <row r="1" spans="1:12" ht="13.5" x14ac:dyDescent="0.2">
      <c r="A1" s="65"/>
      <c r="B1" s="65"/>
      <c r="C1" s="65"/>
      <c r="D1" s="65"/>
      <c r="E1" s="65"/>
      <c r="F1" s="66"/>
      <c r="G1" s="67"/>
      <c r="H1" s="67"/>
      <c r="I1" s="68"/>
      <c r="J1" s="78"/>
      <c r="K1" s="78"/>
      <c r="L1" s="78"/>
    </row>
    <row r="2" spans="1:12" ht="22.5" x14ac:dyDescent="0.2">
      <c r="A2" s="70"/>
      <c r="B2" s="71" t="str">
        <f>'Forside + Stamdata'!J23</f>
        <v>[Indtast virksomhedsnavn]</v>
      </c>
      <c r="C2" s="72"/>
      <c r="D2" s="67"/>
      <c r="E2" s="67"/>
      <c r="F2" s="67"/>
      <c r="G2" s="67"/>
      <c r="H2" s="67"/>
      <c r="I2" s="73"/>
      <c r="J2" s="78"/>
      <c r="K2" s="78"/>
      <c r="L2" s="78"/>
    </row>
    <row r="3" spans="1:12" ht="13.5" x14ac:dyDescent="0.2">
      <c r="A3" s="68"/>
      <c r="B3" s="74"/>
      <c r="C3" s="68"/>
      <c r="D3" s="68"/>
      <c r="E3" s="68"/>
      <c r="F3" s="68"/>
      <c r="G3" s="68"/>
      <c r="H3" s="68"/>
      <c r="I3" s="68"/>
      <c r="J3" s="78"/>
      <c r="K3" s="78"/>
      <c r="L3" s="78"/>
    </row>
    <row r="4" spans="1:12" ht="18.75" x14ac:dyDescent="0.2">
      <c r="A4" s="75"/>
      <c r="B4" s="76" t="s">
        <v>234</v>
      </c>
      <c r="C4" s="77"/>
      <c r="D4" s="77"/>
      <c r="E4" s="77"/>
      <c r="F4" s="77"/>
      <c r="G4" s="77"/>
      <c r="H4" s="75"/>
      <c r="I4" s="75"/>
      <c r="J4" s="78"/>
      <c r="K4" s="78"/>
      <c r="L4" s="78"/>
    </row>
    <row r="5" spans="1:12" x14ac:dyDescent="0.2">
      <c r="A5" s="78"/>
      <c r="B5" s="78"/>
      <c r="C5" s="78"/>
      <c r="D5" s="78"/>
      <c r="E5" s="78"/>
      <c r="F5" s="78"/>
      <c r="G5" s="78"/>
      <c r="H5" s="78"/>
      <c r="I5" s="78"/>
      <c r="J5" s="78"/>
      <c r="K5" s="78"/>
      <c r="L5" s="78"/>
    </row>
    <row r="6" spans="1:12" x14ac:dyDescent="0.2">
      <c r="A6" s="78"/>
      <c r="B6" s="78"/>
      <c r="C6" s="78"/>
      <c r="D6" s="78"/>
      <c r="E6" s="78"/>
      <c r="F6" s="78"/>
      <c r="G6" s="78"/>
      <c r="H6" s="78"/>
      <c r="I6" s="78"/>
      <c r="J6" s="78"/>
      <c r="K6" s="78"/>
      <c r="L6" s="78"/>
    </row>
    <row r="7" spans="1:12" x14ac:dyDescent="0.2">
      <c r="A7" s="78"/>
      <c r="B7" s="78"/>
      <c r="C7" s="78"/>
      <c r="D7" s="78"/>
      <c r="E7" s="78"/>
      <c r="F7" s="78"/>
      <c r="G7" s="78"/>
      <c r="H7" s="78"/>
      <c r="I7" s="78"/>
      <c r="J7" s="78"/>
      <c r="K7" s="78"/>
      <c r="L7" s="78"/>
    </row>
    <row r="8" spans="1:12" x14ac:dyDescent="0.2">
      <c r="A8" s="78"/>
      <c r="B8" s="78"/>
      <c r="C8" s="78"/>
      <c r="D8" s="78"/>
      <c r="E8" s="78"/>
      <c r="F8" s="78"/>
      <c r="G8" s="78"/>
      <c r="H8" s="78"/>
      <c r="I8" s="78"/>
      <c r="J8" s="78"/>
      <c r="K8" s="78"/>
      <c r="L8" s="78"/>
    </row>
    <row r="9" spans="1:12" x14ac:dyDescent="0.2">
      <c r="A9" s="78"/>
      <c r="B9" s="78"/>
      <c r="C9" s="78"/>
      <c r="D9" s="78"/>
      <c r="E9" s="78"/>
      <c r="F9" s="78"/>
      <c r="G9" s="78"/>
      <c r="H9" s="78"/>
      <c r="I9" s="78"/>
      <c r="J9" s="78"/>
      <c r="K9" s="78"/>
      <c r="L9" s="78"/>
    </row>
    <row r="10" spans="1:12" x14ac:dyDescent="0.2">
      <c r="A10" s="78"/>
      <c r="B10" s="78"/>
      <c r="C10" s="78"/>
      <c r="D10" s="78"/>
      <c r="E10" s="78"/>
      <c r="F10" s="78"/>
      <c r="G10" s="78"/>
      <c r="H10" s="78"/>
      <c r="I10" s="78"/>
      <c r="J10" s="78"/>
      <c r="K10" s="78"/>
      <c r="L10" s="78"/>
    </row>
    <row r="11" spans="1:12" x14ac:dyDescent="0.2">
      <c r="A11" s="78"/>
      <c r="B11" s="344" t="str">
        <f>'Forside + Stamdata'!J23&amp;" Omstillingsplan for modvirkning af klimaforandringer (pkt. 55)​"</f>
        <v>[Indtast virksomhedsnavn] Omstillingsplan for modvirkning af klimaforandringer (pkt. 55)​</v>
      </c>
      <c r="C11" s="344"/>
      <c r="D11" s="344"/>
      <c r="E11" s="344"/>
      <c r="F11" s="344"/>
      <c r="G11" s="344"/>
      <c r="H11" s="344"/>
      <c r="I11" s="78"/>
      <c r="J11" s="78"/>
      <c r="K11" s="78"/>
      <c r="L11" s="78"/>
    </row>
    <row r="12" spans="1:12" x14ac:dyDescent="0.2">
      <c r="A12" s="78"/>
      <c r="B12" s="344"/>
      <c r="C12" s="344"/>
      <c r="D12" s="344"/>
      <c r="E12" s="344"/>
      <c r="F12" s="344"/>
      <c r="G12" s="344"/>
      <c r="H12" s="344"/>
      <c r="I12" s="78"/>
      <c r="J12" s="78"/>
      <c r="K12" s="78"/>
      <c r="L12" s="78"/>
    </row>
    <row r="13" spans="1:12" x14ac:dyDescent="0.2">
      <c r="A13" s="78"/>
      <c r="B13" s="435" t="s">
        <v>354</v>
      </c>
      <c r="C13" s="458"/>
      <c r="D13" s="458"/>
      <c r="E13" s="458"/>
      <c r="F13" s="458"/>
      <c r="G13" s="458"/>
      <c r="H13" s="458"/>
      <c r="I13" s="78"/>
      <c r="J13" s="78"/>
      <c r="K13" s="78"/>
      <c r="L13" s="78"/>
    </row>
    <row r="14" spans="1:12" x14ac:dyDescent="0.2">
      <c r="A14" s="78"/>
      <c r="B14" s="458"/>
      <c r="C14" s="458"/>
      <c r="D14" s="458"/>
      <c r="E14" s="458"/>
      <c r="F14" s="458"/>
      <c r="G14" s="458"/>
      <c r="H14" s="458"/>
      <c r="I14" s="78"/>
      <c r="J14" s="78"/>
      <c r="K14" s="78"/>
      <c r="L14" s="78"/>
    </row>
    <row r="15" spans="1:12" x14ac:dyDescent="0.2">
      <c r="A15" s="78"/>
      <c r="B15" s="458"/>
      <c r="C15" s="458"/>
      <c r="D15" s="458"/>
      <c r="E15" s="458"/>
      <c r="F15" s="458"/>
      <c r="G15" s="458"/>
      <c r="H15" s="458"/>
      <c r="I15" s="78"/>
      <c r="J15" s="78"/>
      <c r="K15" s="78"/>
      <c r="L15" s="78"/>
    </row>
    <row r="16" spans="1:12" x14ac:dyDescent="0.2">
      <c r="A16" s="78"/>
      <c r="B16" s="458"/>
      <c r="C16" s="458"/>
      <c r="D16" s="458"/>
      <c r="E16" s="458"/>
      <c r="F16" s="458"/>
      <c r="G16" s="458"/>
      <c r="H16" s="458"/>
      <c r="I16" s="78"/>
      <c r="J16" s="78"/>
      <c r="K16" s="78"/>
      <c r="L16" s="78"/>
    </row>
    <row r="17" spans="1:12" x14ac:dyDescent="0.2">
      <c r="A17" s="78"/>
      <c r="B17" s="458"/>
      <c r="C17" s="458"/>
      <c r="D17" s="458"/>
      <c r="E17" s="458"/>
      <c r="F17" s="458"/>
      <c r="G17" s="458"/>
      <c r="H17" s="458"/>
      <c r="I17" s="78"/>
      <c r="J17" s="78"/>
      <c r="K17" s="78"/>
      <c r="L17" s="78"/>
    </row>
    <row r="18" spans="1:12" x14ac:dyDescent="0.2">
      <c r="A18" s="78"/>
      <c r="B18" s="78"/>
      <c r="C18" s="78"/>
      <c r="D18" s="78"/>
      <c r="E18" s="78"/>
      <c r="F18" s="78"/>
      <c r="G18" s="78"/>
      <c r="H18" s="78"/>
      <c r="I18" s="78"/>
      <c r="J18" s="78"/>
      <c r="K18" s="78"/>
      <c r="L18" s="78"/>
    </row>
    <row r="19" spans="1:12" x14ac:dyDescent="0.2">
      <c r="A19" s="78"/>
      <c r="B19" s="78"/>
      <c r="C19" s="78"/>
      <c r="D19" s="78"/>
      <c r="E19" s="78"/>
      <c r="F19" s="78"/>
      <c r="G19" s="78"/>
      <c r="H19" s="78"/>
      <c r="I19" s="78"/>
      <c r="J19" s="78"/>
      <c r="K19" s="78"/>
      <c r="L19" s="78"/>
    </row>
    <row r="20" spans="1:12" x14ac:dyDescent="0.2">
      <c r="A20" s="78"/>
      <c r="B20" s="78"/>
      <c r="C20" s="78"/>
      <c r="D20" s="78"/>
      <c r="E20" s="78"/>
      <c r="F20" s="78"/>
      <c r="G20" s="78"/>
      <c r="H20" s="78"/>
      <c r="I20" s="78"/>
      <c r="J20" s="78"/>
      <c r="K20" s="78"/>
      <c r="L20" s="78"/>
    </row>
    <row r="21" spans="1:12" x14ac:dyDescent="0.2">
      <c r="A21" s="78"/>
      <c r="B21" s="78"/>
      <c r="C21" s="78"/>
      <c r="D21" s="78"/>
      <c r="E21" s="78"/>
      <c r="F21" s="78"/>
      <c r="G21" s="78"/>
      <c r="H21" s="78"/>
      <c r="I21" s="78"/>
      <c r="J21" s="78"/>
      <c r="K21" s="78"/>
      <c r="L21" s="78"/>
    </row>
    <row r="22" spans="1:12" x14ac:dyDescent="0.2">
      <c r="A22" s="78"/>
      <c r="B22" s="78"/>
      <c r="C22" s="78"/>
      <c r="D22" s="78"/>
      <c r="E22" s="78"/>
      <c r="F22" s="78"/>
      <c r="G22" s="78"/>
      <c r="H22" s="78"/>
      <c r="I22" s="78"/>
      <c r="J22" s="78"/>
      <c r="K22" s="78"/>
      <c r="L22" s="78"/>
    </row>
    <row r="23" spans="1:12" ht="12.95" customHeight="1" x14ac:dyDescent="0.2">
      <c r="A23" s="78"/>
      <c r="B23" s="78"/>
      <c r="C23" s="78"/>
      <c r="D23" s="78"/>
      <c r="E23" s="78"/>
      <c r="F23" s="78"/>
      <c r="G23" s="78"/>
      <c r="H23" s="78"/>
      <c r="I23" s="78"/>
      <c r="J23" s="78"/>
      <c r="K23" s="78"/>
      <c r="L23" s="78"/>
    </row>
    <row r="24" spans="1:12" ht="12.95" customHeight="1" x14ac:dyDescent="0.2">
      <c r="A24" s="78"/>
      <c r="B24" s="78"/>
      <c r="C24" s="78"/>
      <c r="D24" s="78"/>
      <c r="E24" s="78"/>
      <c r="F24" s="78"/>
      <c r="G24" s="78"/>
      <c r="H24" s="78"/>
      <c r="I24" s="78"/>
      <c r="J24" s="78"/>
      <c r="K24" s="78"/>
      <c r="L24" s="78"/>
    </row>
    <row r="25" spans="1:12" ht="12.95" customHeight="1" x14ac:dyDescent="0.2">
      <c r="A25" s="78"/>
      <c r="B25" s="344" t="s">
        <v>237</v>
      </c>
      <c r="C25" s="344"/>
      <c r="D25" s="344"/>
      <c r="E25" s="344"/>
      <c r="F25" s="344"/>
      <c r="G25" s="344"/>
      <c r="H25" s="344"/>
      <c r="I25" s="78"/>
      <c r="J25" s="78"/>
      <c r="K25" s="78"/>
      <c r="L25" s="78"/>
    </row>
    <row r="26" spans="1:12" ht="12.95" customHeight="1" x14ac:dyDescent="0.2">
      <c r="A26" s="78"/>
      <c r="B26" s="344"/>
      <c r="C26" s="344"/>
      <c r="D26" s="344"/>
      <c r="E26" s="344"/>
      <c r="F26" s="344"/>
      <c r="G26" s="344"/>
      <c r="H26" s="344"/>
      <c r="I26" s="78"/>
      <c r="J26" s="78"/>
      <c r="K26" s="78"/>
      <c r="L26" s="78"/>
    </row>
    <row r="27" spans="1:12" x14ac:dyDescent="0.2">
      <c r="A27" s="78"/>
      <c r="B27" s="438" t="str">
        <f>'Forside + Stamdata'!J23&amp;" vil igangsætte en konkret omstillingsplan for at modvirke klimaforandringer"</f>
        <v>[Indtast virksomhedsnavn] vil igangsætte en konkret omstillingsplan for at modvirke klimaforandringer</v>
      </c>
      <c r="C27" s="438"/>
      <c r="D27" s="438"/>
      <c r="E27" s="462" t="s">
        <v>76</v>
      </c>
      <c r="F27" s="462"/>
      <c r="G27" s="462" t="s">
        <v>77</v>
      </c>
      <c r="H27" s="462"/>
      <c r="I27" s="78"/>
      <c r="J27" s="78"/>
      <c r="K27" s="78"/>
      <c r="L27" s="78"/>
    </row>
    <row r="28" spans="1:12" ht="12.95" customHeight="1" x14ac:dyDescent="0.2">
      <c r="A28" s="78"/>
      <c r="B28" s="438"/>
      <c r="C28" s="438"/>
      <c r="D28" s="438"/>
      <c r="E28" s="461" t="b">
        <v>0</v>
      </c>
      <c r="F28" s="461"/>
      <c r="G28" s="461" t="b">
        <v>0</v>
      </c>
      <c r="H28" s="461"/>
      <c r="I28" s="78"/>
      <c r="J28" s="78"/>
      <c r="K28" s="78"/>
      <c r="L28" s="78"/>
    </row>
    <row r="29" spans="1:12" ht="12.95" customHeight="1" x14ac:dyDescent="0.2">
      <c r="A29" s="78"/>
      <c r="B29" s="438"/>
      <c r="C29" s="438"/>
      <c r="D29" s="438"/>
      <c r="E29" s="461"/>
      <c r="F29" s="461"/>
      <c r="G29" s="461"/>
      <c r="H29" s="461"/>
      <c r="I29" s="78"/>
      <c r="J29" s="78"/>
      <c r="K29" s="78"/>
      <c r="L29" s="78"/>
    </row>
    <row r="30" spans="1:12" ht="12.95" customHeight="1" x14ac:dyDescent="0.2">
      <c r="A30" s="78"/>
      <c r="B30" s="438" t="s">
        <v>235</v>
      </c>
      <c r="C30" s="438"/>
      <c r="D30" s="438"/>
      <c r="E30" s="435" t="s">
        <v>236</v>
      </c>
      <c r="F30" s="458"/>
      <c r="G30" s="458"/>
      <c r="H30" s="458"/>
      <c r="I30" s="78"/>
      <c r="J30" s="78"/>
      <c r="K30" s="78"/>
      <c r="L30" s="78"/>
    </row>
    <row r="31" spans="1:12" ht="12.95" customHeight="1" x14ac:dyDescent="0.2">
      <c r="A31" s="78"/>
      <c r="B31" s="438"/>
      <c r="C31" s="438"/>
      <c r="D31" s="438"/>
      <c r="E31" s="458"/>
      <c r="F31" s="458"/>
      <c r="G31" s="458"/>
      <c r="H31" s="458"/>
      <c r="I31" s="78"/>
      <c r="J31" s="78"/>
      <c r="K31" s="78"/>
      <c r="L31" s="78"/>
    </row>
    <row r="32" spans="1:12" ht="12.95" customHeight="1" x14ac:dyDescent="0.2">
      <c r="A32" s="78"/>
      <c r="B32" s="438"/>
      <c r="C32" s="438"/>
      <c r="D32" s="438"/>
      <c r="E32" s="458"/>
      <c r="F32" s="458"/>
      <c r="G32" s="458"/>
      <c r="H32" s="458"/>
      <c r="I32" s="78"/>
      <c r="J32" s="78"/>
      <c r="K32" s="78"/>
      <c r="L32" s="78"/>
    </row>
    <row r="33" spans="1:12" x14ac:dyDescent="0.2">
      <c r="A33" s="78"/>
      <c r="B33" s="438"/>
      <c r="C33" s="438"/>
      <c r="D33" s="438"/>
      <c r="E33" s="458"/>
      <c r="F33" s="458"/>
      <c r="G33" s="458"/>
      <c r="H33" s="458"/>
      <c r="I33" s="78"/>
      <c r="J33" s="78"/>
      <c r="K33" s="78"/>
      <c r="L33" s="78"/>
    </row>
    <row r="34" spans="1:12" x14ac:dyDescent="0.2">
      <c r="E34" s="124"/>
      <c r="F34" s="124"/>
      <c r="G34" s="124"/>
      <c r="H34" s="124"/>
    </row>
  </sheetData>
  <mergeCells count="10">
    <mergeCell ref="B30:D33"/>
    <mergeCell ref="G28:H29"/>
    <mergeCell ref="E30:H33"/>
    <mergeCell ref="B11:H12"/>
    <mergeCell ref="B13:H17"/>
    <mergeCell ref="B25:H26"/>
    <mergeCell ref="B27:D29"/>
    <mergeCell ref="E27:F27"/>
    <mergeCell ref="G27:H27"/>
    <mergeCell ref="E28:F29"/>
  </mergeCells>
  <pageMargins left="0.7" right="0.7" top="0.75" bottom="0.75" header="0.3" footer="0.3"/>
  <pageSetup paperSize="9" orientation="landscape" horizontalDpi="0" verticalDpi="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E0F1A-F543-BE4C-AB4D-CA36CE3CD8A7}">
  <dimension ref="A1:N44"/>
  <sheetViews>
    <sheetView showGridLines="0" topLeftCell="A4" zoomScaleNormal="100" workbookViewId="0">
      <selection activeCell="Q41" sqref="Q41"/>
    </sheetView>
  </sheetViews>
  <sheetFormatPr defaultColWidth="11.42578125" defaultRowHeight="12" x14ac:dyDescent="0.2"/>
  <cols>
    <col min="1" max="1" width="2" customWidth="1"/>
    <col min="2" max="2" width="17.42578125" customWidth="1"/>
  </cols>
  <sheetData>
    <row r="1" spans="1:14" ht="13.5" x14ac:dyDescent="0.2">
      <c r="A1" s="65"/>
      <c r="B1" s="65"/>
      <c r="C1" s="65"/>
      <c r="D1" s="65"/>
      <c r="E1" s="65"/>
      <c r="F1" s="66"/>
      <c r="G1" s="67"/>
      <c r="H1" s="67"/>
      <c r="I1" s="68"/>
      <c r="J1" s="78"/>
      <c r="K1" s="78"/>
      <c r="L1" s="78"/>
      <c r="M1" s="78"/>
      <c r="N1" s="78"/>
    </row>
    <row r="2" spans="1:14" ht="22.5" x14ac:dyDescent="0.2">
      <c r="A2" s="70"/>
      <c r="B2" s="71" t="str">
        <f>'Forside + Stamdata'!J23</f>
        <v>[Indtast virksomhedsnavn]</v>
      </c>
      <c r="C2" s="72"/>
      <c r="D2" s="67"/>
      <c r="E2" s="67"/>
      <c r="F2" s="67"/>
      <c r="G2" s="67"/>
      <c r="H2" s="67"/>
      <c r="I2" s="73"/>
      <c r="J2" s="78"/>
      <c r="K2" s="78"/>
      <c r="L2" s="78"/>
      <c r="M2" s="78"/>
      <c r="N2" s="78"/>
    </row>
    <row r="3" spans="1:14" ht="13.5" x14ac:dyDescent="0.2">
      <c r="A3" s="68"/>
      <c r="B3" s="74"/>
      <c r="C3" s="68"/>
      <c r="D3" s="68"/>
      <c r="E3" s="68"/>
      <c r="F3" s="68"/>
      <c r="G3" s="68"/>
      <c r="H3" s="68"/>
      <c r="I3" s="68"/>
      <c r="J3" s="78"/>
      <c r="K3" s="78"/>
      <c r="L3" s="78"/>
      <c r="M3" s="78"/>
      <c r="N3" s="78"/>
    </row>
    <row r="4" spans="1:14" ht="18.75" x14ac:dyDescent="0.2">
      <c r="A4" s="75"/>
      <c r="B4" s="76" t="s">
        <v>229</v>
      </c>
      <c r="C4" s="77"/>
      <c r="D4" s="77"/>
      <c r="E4" s="77"/>
      <c r="F4" s="77"/>
      <c r="G4" s="77"/>
      <c r="H4" s="75"/>
      <c r="I4" s="75"/>
      <c r="J4" s="78"/>
      <c r="K4" s="78"/>
      <c r="L4" s="78"/>
      <c r="M4" s="78"/>
      <c r="N4" s="78"/>
    </row>
    <row r="5" spans="1:14" x14ac:dyDescent="0.2">
      <c r="A5" s="78"/>
      <c r="B5" s="78"/>
      <c r="C5" s="78"/>
      <c r="D5" s="78"/>
      <c r="E5" s="78"/>
      <c r="F5" s="78"/>
      <c r="G5" s="78"/>
      <c r="H5" s="78"/>
      <c r="I5" s="78"/>
      <c r="J5" s="78"/>
      <c r="K5" s="78"/>
      <c r="L5" s="78"/>
      <c r="M5" s="78"/>
      <c r="N5" s="78"/>
    </row>
    <row r="6" spans="1:14" x14ac:dyDescent="0.2">
      <c r="A6" s="78"/>
      <c r="B6" s="78"/>
      <c r="C6" s="78"/>
      <c r="D6" s="78"/>
      <c r="E6" s="78"/>
      <c r="F6" s="78"/>
      <c r="G6" s="78"/>
      <c r="H6" s="78"/>
      <c r="I6" s="78"/>
      <c r="J6" s="78"/>
      <c r="K6" s="78"/>
      <c r="L6" s="78"/>
      <c r="M6" s="78"/>
      <c r="N6" s="78"/>
    </row>
    <row r="7" spans="1:14" x14ac:dyDescent="0.2">
      <c r="A7" s="78"/>
      <c r="B7" s="78"/>
      <c r="C7" s="78"/>
      <c r="D7" s="78"/>
      <c r="E7" s="78"/>
      <c r="F7" s="78"/>
      <c r="G7" s="78"/>
      <c r="H7" s="78"/>
      <c r="I7" s="78"/>
      <c r="J7" s="78"/>
      <c r="K7" s="78"/>
      <c r="L7" s="78"/>
      <c r="M7" s="78"/>
      <c r="N7" s="78"/>
    </row>
    <row r="8" spans="1:14" x14ac:dyDescent="0.2">
      <c r="A8" s="78"/>
      <c r="B8" s="78"/>
      <c r="C8" s="78"/>
      <c r="D8" s="78"/>
      <c r="E8" s="78"/>
      <c r="F8" s="78"/>
      <c r="G8" s="78"/>
      <c r="H8" s="78"/>
      <c r="I8" s="78"/>
      <c r="J8" s="78"/>
      <c r="K8" s="78"/>
      <c r="L8" s="78"/>
      <c r="M8" s="78"/>
      <c r="N8" s="78"/>
    </row>
    <row r="9" spans="1:14" x14ac:dyDescent="0.2">
      <c r="A9" s="78"/>
      <c r="B9" s="78"/>
      <c r="C9" s="78"/>
      <c r="D9" s="78"/>
      <c r="E9" s="78"/>
      <c r="F9" s="78"/>
      <c r="G9" s="78"/>
      <c r="H9" s="78"/>
      <c r="I9" s="78"/>
      <c r="J9" s="78"/>
      <c r="K9" s="78"/>
      <c r="L9" s="78"/>
      <c r="M9" s="78"/>
      <c r="N9" s="78"/>
    </row>
    <row r="10" spans="1:14" x14ac:dyDescent="0.2">
      <c r="A10" s="78"/>
      <c r="B10" s="78"/>
      <c r="C10" s="78"/>
      <c r="D10" s="78"/>
      <c r="E10" s="78"/>
      <c r="F10" s="78"/>
      <c r="G10" s="78"/>
      <c r="H10" s="78"/>
      <c r="I10" s="78"/>
      <c r="J10" s="78"/>
      <c r="K10" s="78"/>
      <c r="L10" s="78"/>
      <c r="M10" s="78"/>
      <c r="N10" s="78"/>
    </row>
    <row r="11" spans="1:14" x14ac:dyDescent="0.2">
      <c r="A11" s="78"/>
      <c r="B11" s="357" t="s">
        <v>315</v>
      </c>
      <c r="C11" s="357"/>
      <c r="D11" s="357"/>
      <c r="E11" s="357"/>
      <c r="F11" s="357" t="s">
        <v>316</v>
      </c>
      <c r="G11" s="357"/>
      <c r="H11" s="357"/>
      <c r="I11" s="357"/>
      <c r="J11" s="357" t="s">
        <v>317</v>
      </c>
      <c r="K11" s="357"/>
      <c r="L11" s="357" t="s">
        <v>318</v>
      </c>
      <c r="M11" s="460"/>
      <c r="N11" s="78"/>
    </row>
    <row r="12" spans="1:14" x14ac:dyDescent="0.2">
      <c r="A12" s="78"/>
      <c r="B12" s="357"/>
      <c r="C12" s="357"/>
      <c r="D12" s="357"/>
      <c r="E12" s="357"/>
      <c r="F12" s="357"/>
      <c r="G12" s="357"/>
      <c r="H12" s="357"/>
      <c r="I12" s="357"/>
      <c r="J12" s="357"/>
      <c r="K12" s="357"/>
      <c r="L12" s="357"/>
      <c r="M12" s="460"/>
      <c r="N12" s="78"/>
    </row>
    <row r="13" spans="1:14" x14ac:dyDescent="0.2">
      <c r="A13" s="78"/>
      <c r="B13" s="467" t="s">
        <v>319</v>
      </c>
      <c r="C13" s="467" t="s">
        <v>320</v>
      </c>
      <c r="D13" s="467" t="s">
        <v>321</v>
      </c>
      <c r="E13" s="467"/>
      <c r="F13" s="477" t="s">
        <v>322</v>
      </c>
      <c r="G13" s="477"/>
      <c r="H13" s="477" t="s">
        <v>323</v>
      </c>
      <c r="I13" s="477"/>
      <c r="J13" s="477" t="s">
        <v>324</v>
      </c>
      <c r="K13" s="477"/>
      <c r="L13" s="477" t="s">
        <v>325</v>
      </c>
      <c r="M13" s="477"/>
      <c r="N13" s="78"/>
    </row>
    <row r="14" spans="1:14" x14ac:dyDescent="0.2">
      <c r="A14" s="78"/>
      <c r="B14" s="467"/>
      <c r="C14" s="467"/>
      <c r="D14" s="467"/>
      <c r="E14" s="467"/>
      <c r="F14" s="477"/>
      <c r="G14" s="477"/>
      <c r="H14" s="477"/>
      <c r="I14" s="477"/>
      <c r="J14" s="477"/>
      <c r="K14" s="477"/>
      <c r="L14" s="477"/>
      <c r="M14" s="477"/>
      <c r="N14" s="78"/>
    </row>
    <row r="15" spans="1:14" x14ac:dyDescent="0.2">
      <c r="A15" s="78"/>
      <c r="B15" s="467"/>
      <c r="C15" s="467"/>
      <c r="D15" s="467"/>
      <c r="E15" s="467"/>
      <c r="F15" s="477"/>
      <c r="G15" s="477"/>
      <c r="H15" s="477"/>
      <c r="I15" s="477"/>
      <c r="J15" s="477"/>
      <c r="K15" s="477"/>
      <c r="L15" s="477"/>
      <c r="M15" s="477"/>
      <c r="N15" s="78"/>
    </row>
    <row r="16" spans="1:14" x14ac:dyDescent="0.2">
      <c r="A16" s="78"/>
      <c r="B16" s="467"/>
      <c r="C16" s="467"/>
      <c r="D16" s="467"/>
      <c r="E16" s="467"/>
      <c r="F16" s="477"/>
      <c r="G16" s="477"/>
      <c r="H16" s="477"/>
      <c r="I16" s="477"/>
      <c r="J16" s="477"/>
      <c r="K16" s="477"/>
      <c r="L16" s="477"/>
      <c r="M16" s="477"/>
      <c r="N16" s="78"/>
    </row>
    <row r="17" spans="1:14" x14ac:dyDescent="0.2">
      <c r="A17" s="78"/>
      <c r="B17" s="467" t="s">
        <v>326</v>
      </c>
      <c r="C17" s="468"/>
      <c r="D17" s="469"/>
      <c r="E17" s="469"/>
      <c r="F17" s="469"/>
      <c r="G17" s="469"/>
      <c r="H17" s="469"/>
      <c r="I17" s="469"/>
      <c r="J17" s="469"/>
      <c r="K17" s="469"/>
      <c r="L17" s="474" t="s">
        <v>76</v>
      </c>
      <c r="M17" s="474" t="s">
        <v>77</v>
      </c>
      <c r="N17" s="78"/>
    </row>
    <row r="18" spans="1:14" x14ac:dyDescent="0.2">
      <c r="A18" s="78"/>
      <c r="B18" s="467"/>
      <c r="C18" s="470"/>
      <c r="D18" s="471"/>
      <c r="E18" s="471"/>
      <c r="F18" s="471"/>
      <c r="G18" s="471"/>
      <c r="H18" s="471"/>
      <c r="I18" s="471"/>
      <c r="J18" s="471"/>
      <c r="K18" s="471"/>
      <c r="L18" s="474"/>
      <c r="M18" s="474"/>
      <c r="N18" s="78"/>
    </row>
    <row r="19" spans="1:14" x14ac:dyDescent="0.2">
      <c r="A19" s="78"/>
      <c r="B19" s="467"/>
      <c r="C19" s="472"/>
      <c r="D19" s="473"/>
      <c r="E19" s="473"/>
      <c r="F19" s="473"/>
      <c r="G19" s="473"/>
      <c r="H19" s="473"/>
      <c r="I19" s="473"/>
      <c r="J19" s="473"/>
      <c r="K19" s="473"/>
      <c r="L19" s="474"/>
      <c r="M19" s="474"/>
      <c r="N19" s="78"/>
    </row>
    <row r="20" spans="1:14" ht="14.1" customHeight="1" x14ac:dyDescent="0.2">
      <c r="A20" s="78"/>
      <c r="B20" s="466"/>
      <c r="C20" s="466" t="s">
        <v>327</v>
      </c>
      <c r="D20" s="463" t="s">
        <v>225</v>
      </c>
      <c r="E20" s="463"/>
      <c r="F20" s="463" t="s">
        <v>227</v>
      </c>
      <c r="G20" s="463"/>
      <c r="H20" s="463" t="s">
        <v>330</v>
      </c>
      <c r="I20" s="463"/>
      <c r="J20" s="463" t="s">
        <v>228</v>
      </c>
      <c r="K20" s="463"/>
      <c r="L20" s="464" t="b">
        <v>0</v>
      </c>
      <c r="M20" s="464" t="b">
        <v>0</v>
      </c>
      <c r="N20" s="78"/>
    </row>
    <row r="21" spans="1:14" ht="14.1" customHeight="1" x14ac:dyDescent="0.2">
      <c r="A21" s="78"/>
      <c r="B21" s="466"/>
      <c r="C21" s="466"/>
      <c r="D21" s="463"/>
      <c r="E21" s="463"/>
      <c r="F21" s="463"/>
      <c r="G21" s="463"/>
      <c r="H21" s="463"/>
      <c r="I21" s="463"/>
      <c r="J21" s="463"/>
      <c r="K21" s="463"/>
      <c r="L21" s="465"/>
      <c r="M21" s="465"/>
      <c r="N21" s="78"/>
    </row>
    <row r="22" spans="1:14" ht="14.1" customHeight="1" x14ac:dyDescent="0.2">
      <c r="A22" s="78"/>
      <c r="B22" s="466"/>
      <c r="C22" s="466" t="s">
        <v>328</v>
      </c>
      <c r="D22" s="463" t="s">
        <v>225</v>
      </c>
      <c r="E22" s="463"/>
      <c r="F22" s="463" t="s">
        <v>227</v>
      </c>
      <c r="G22" s="463"/>
      <c r="H22" s="463" t="s">
        <v>330</v>
      </c>
      <c r="I22" s="463"/>
      <c r="J22" s="463" t="s">
        <v>228</v>
      </c>
      <c r="K22" s="463"/>
      <c r="L22" s="464" t="b">
        <v>0</v>
      </c>
      <c r="M22" s="464" t="b">
        <v>0</v>
      </c>
      <c r="N22" s="78"/>
    </row>
    <row r="23" spans="1:14" ht="12.95" customHeight="1" x14ac:dyDescent="0.2">
      <c r="A23" s="78"/>
      <c r="B23" s="466"/>
      <c r="C23" s="466"/>
      <c r="D23" s="463"/>
      <c r="E23" s="463"/>
      <c r="F23" s="463"/>
      <c r="G23" s="463"/>
      <c r="H23" s="463"/>
      <c r="I23" s="463"/>
      <c r="J23" s="463"/>
      <c r="K23" s="463"/>
      <c r="L23" s="465"/>
      <c r="M23" s="465"/>
      <c r="N23" s="78"/>
    </row>
    <row r="24" spans="1:14" ht="14.1" customHeight="1" x14ac:dyDescent="0.2">
      <c r="A24" s="78"/>
      <c r="B24" s="466"/>
      <c r="C24" s="466" t="s">
        <v>329</v>
      </c>
      <c r="D24" s="463" t="s">
        <v>225</v>
      </c>
      <c r="E24" s="463"/>
      <c r="F24" s="463" t="s">
        <v>227</v>
      </c>
      <c r="G24" s="463"/>
      <c r="H24" s="463" t="s">
        <v>330</v>
      </c>
      <c r="I24" s="463"/>
      <c r="J24" s="463" t="s">
        <v>228</v>
      </c>
      <c r="K24" s="463"/>
      <c r="L24" s="464" t="b">
        <v>0</v>
      </c>
      <c r="M24" s="464" t="b">
        <v>0</v>
      </c>
      <c r="N24" s="78"/>
    </row>
    <row r="25" spans="1:14" ht="14.1" customHeight="1" x14ac:dyDescent="0.2">
      <c r="A25" s="78"/>
      <c r="B25" s="466"/>
      <c r="C25" s="466"/>
      <c r="D25" s="463"/>
      <c r="E25" s="463"/>
      <c r="F25" s="463"/>
      <c r="G25" s="463"/>
      <c r="H25" s="463"/>
      <c r="I25" s="463"/>
      <c r="J25" s="463"/>
      <c r="K25" s="463"/>
      <c r="L25" s="465"/>
      <c r="M25" s="465"/>
      <c r="N25" s="78"/>
    </row>
    <row r="26" spans="1:14" ht="12.95" customHeight="1" x14ac:dyDescent="0.2">
      <c r="A26" s="78"/>
      <c r="B26" s="467" t="s">
        <v>331</v>
      </c>
      <c r="C26" s="468"/>
      <c r="D26" s="469"/>
      <c r="E26" s="469"/>
      <c r="F26" s="469"/>
      <c r="G26" s="469"/>
      <c r="H26" s="469"/>
      <c r="I26" s="469"/>
      <c r="J26" s="469"/>
      <c r="K26" s="469"/>
      <c r="L26" s="474" t="s">
        <v>76</v>
      </c>
      <c r="M26" s="474" t="s">
        <v>77</v>
      </c>
      <c r="N26" s="78"/>
    </row>
    <row r="27" spans="1:14" ht="12.95" customHeight="1" x14ac:dyDescent="0.2">
      <c r="A27" s="78"/>
      <c r="B27" s="467"/>
      <c r="C27" s="470"/>
      <c r="D27" s="471"/>
      <c r="E27" s="471"/>
      <c r="F27" s="471"/>
      <c r="G27" s="471"/>
      <c r="H27" s="471"/>
      <c r="I27" s="471"/>
      <c r="J27" s="471"/>
      <c r="K27" s="471"/>
      <c r="L27" s="474"/>
      <c r="M27" s="474"/>
      <c r="N27" s="78"/>
    </row>
    <row r="28" spans="1:14" x14ac:dyDescent="0.2">
      <c r="A28" s="78"/>
      <c r="B28" s="467"/>
      <c r="C28" s="472"/>
      <c r="D28" s="473"/>
      <c r="E28" s="473"/>
      <c r="F28" s="473"/>
      <c r="G28" s="473"/>
      <c r="H28" s="473"/>
      <c r="I28" s="473"/>
      <c r="J28" s="473"/>
      <c r="K28" s="473"/>
      <c r="L28" s="474"/>
      <c r="M28" s="474"/>
      <c r="N28" s="78"/>
    </row>
    <row r="29" spans="1:14" x14ac:dyDescent="0.2">
      <c r="A29" s="78"/>
      <c r="B29" s="466"/>
      <c r="C29" s="466" t="s">
        <v>327</v>
      </c>
      <c r="D29" s="463" t="s">
        <v>225</v>
      </c>
      <c r="E29" s="463"/>
      <c r="F29" s="463" t="s">
        <v>227</v>
      </c>
      <c r="G29" s="463"/>
      <c r="H29" s="463" t="s">
        <v>330</v>
      </c>
      <c r="I29" s="463"/>
      <c r="J29" s="463" t="s">
        <v>228</v>
      </c>
      <c r="K29" s="463"/>
      <c r="L29" s="464" t="b">
        <v>0</v>
      </c>
      <c r="M29" s="464" t="b">
        <v>0</v>
      </c>
      <c r="N29" s="78"/>
    </row>
    <row r="30" spans="1:14" x14ac:dyDescent="0.2">
      <c r="A30" s="78"/>
      <c r="B30" s="466"/>
      <c r="C30" s="466"/>
      <c r="D30" s="463"/>
      <c r="E30" s="463"/>
      <c r="F30" s="463"/>
      <c r="G30" s="463"/>
      <c r="H30" s="463"/>
      <c r="I30" s="463"/>
      <c r="J30" s="463"/>
      <c r="K30" s="463"/>
      <c r="L30" s="465"/>
      <c r="M30" s="465"/>
      <c r="N30" s="78"/>
    </row>
    <row r="31" spans="1:14" x14ac:dyDescent="0.2">
      <c r="A31" s="78"/>
      <c r="B31" s="466"/>
      <c r="C31" s="466" t="s">
        <v>328</v>
      </c>
      <c r="D31" s="463" t="s">
        <v>225</v>
      </c>
      <c r="E31" s="463"/>
      <c r="F31" s="463" t="s">
        <v>227</v>
      </c>
      <c r="G31" s="463"/>
      <c r="H31" s="463" t="s">
        <v>330</v>
      </c>
      <c r="I31" s="463"/>
      <c r="J31" s="463" t="s">
        <v>228</v>
      </c>
      <c r="K31" s="463"/>
      <c r="L31" s="464" t="b">
        <v>0</v>
      </c>
      <c r="M31" s="464" t="b">
        <v>0</v>
      </c>
      <c r="N31" s="78"/>
    </row>
    <row r="32" spans="1:14" x14ac:dyDescent="0.2">
      <c r="A32" s="78"/>
      <c r="B32" s="466"/>
      <c r="C32" s="466"/>
      <c r="D32" s="463"/>
      <c r="E32" s="463"/>
      <c r="F32" s="463"/>
      <c r="G32" s="463"/>
      <c r="H32" s="463"/>
      <c r="I32" s="463"/>
      <c r="J32" s="463"/>
      <c r="K32" s="463"/>
      <c r="L32" s="465"/>
      <c r="M32" s="465"/>
      <c r="N32" s="78"/>
    </row>
    <row r="33" spans="1:14" x14ac:dyDescent="0.2">
      <c r="A33" s="78"/>
      <c r="B33" s="466"/>
      <c r="C33" s="466" t="s">
        <v>329</v>
      </c>
      <c r="D33" s="463" t="s">
        <v>225</v>
      </c>
      <c r="E33" s="463"/>
      <c r="F33" s="463" t="s">
        <v>227</v>
      </c>
      <c r="G33" s="463"/>
      <c r="H33" s="463" t="s">
        <v>330</v>
      </c>
      <c r="I33" s="463"/>
      <c r="J33" s="463" t="s">
        <v>228</v>
      </c>
      <c r="K33" s="463"/>
      <c r="L33" s="464" t="b">
        <v>0</v>
      </c>
      <c r="M33" s="464" t="b">
        <v>0</v>
      </c>
      <c r="N33" s="78"/>
    </row>
    <row r="34" spans="1:14" x14ac:dyDescent="0.2">
      <c r="A34" s="78"/>
      <c r="B34" s="466"/>
      <c r="C34" s="466"/>
      <c r="D34" s="463"/>
      <c r="E34" s="463"/>
      <c r="F34" s="463"/>
      <c r="G34" s="463"/>
      <c r="H34" s="463"/>
      <c r="I34" s="463"/>
      <c r="J34" s="463"/>
      <c r="K34" s="463"/>
      <c r="L34" s="465"/>
      <c r="M34" s="465"/>
      <c r="N34" s="78"/>
    </row>
    <row r="35" spans="1:14" ht="14.1" customHeight="1" x14ac:dyDescent="0.2">
      <c r="A35" s="78"/>
      <c r="B35" s="467" t="s">
        <v>332</v>
      </c>
      <c r="C35" s="468"/>
      <c r="D35" s="469"/>
      <c r="E35" s="469"/>
      <c r="F35" s="469"/>
      <c r="G35" s="469"/>
      <c r="H35" s="469"/>
      <c r="I35" s="469"/>
      <c r="J35" s="469"/>
      <c r="K35" s="469"/>
      <c r="L35" s="474" t="s">
        <v>76</v>
      </c>
      <c r="M35" s="474" t="s">
        <v>77</v>
      </c>
      <c r="N35" s="78"/>
    </row>
    <row r="36" spans="1:14" x14ac:dyDescent="0.2">
      <c r="A36" s="231"/>
      <c r="B36" s="467"/>
      <c r="C36" s="470"/>
      <c r="D36" s="471"/>
      <c r="E36" s="471"/>
      <c r="F36" s="471"/>
      <c r="G36" s="471"/>
      <c r="H36" s="471"/>
      <c r="I36" s="471"/>
      <c r="J36" s="471"/>
      <c r="K36" s="471"/>
      <c r="L36" s="474"/>
      <c r="M36" s="474"/>
      <c r="N36" s="231"/>
    </row>
    <row r="37" spans="1:14" x14ac:dyDescent="0.2">
      <c r="A37" s="231"/>
      <c r="B37" s="467"/>
      <c r="C37" s="472"/>
      <c r="D37" s="473"/>
      <c r="E37" s="473"/>
      <c r="F37" s="473"/>
      <c r="G37" s="473"/>
      <c r="H37" s="473"/>
      <c r="I37" s="473"/>
      <c r="J37" s="473"/>
      <c r="K37" s="473"/>
      <c r="L37" s="475"/>
      <c r="M37" s="475"/>
      <c r="N37" s="231"/>
    </row>
    <row r="38" spans="1:14" x14ac:dyDescent="0.2">
      <c r="A38" s="231"/>
      <c r="B38" s="466"/>
      <c r="C38" s="466" t="s">
        <v>327</v>
      </c>
      <c r="D38" s="463" t="s">
        <v>225</v>
      </c>
      <c r="E38" s="463"/>
      <c r="F38" s="463" t="s">
        <v>227</v>
      </c>
      <c r="G38" s="463"/>
      <c r="H38" s="463" t="s">
        <v>330</v>
      </c>
      <c r="I38" s="463"/>
      <c r="J38" s="463" t="s">
        <v>228</v>
      </c>
      <c r="K38" s="476"/>
      <c r="L38" s="464" t="b">
        <v>0</v>
      </c>
      <c r="M38" s="464" t="b">
        <v>0</v>
      </c>
      <c r="N38" s="231"/>
    </row>
    <row r="39" spans="1:14" x14ac:dyDescent="0.2">
      <c r="A39" s="231"/>
      <c r="B39" s="466"/>
      <c r="C39" s="466"/>
      <c r="D39" s="463"/>
      <c r="E39" s="463"/>
      <c r="F39" s="463"/>
      <c r="G39" s="463"/>
      <c r="H39" s="463"/>
      <c r="I39" s="463"/>
      <c r="J39" s="463"/>
      <c r="K39" s="476"/>
      <c r="L39" s="465"/>
      <c r="M39" s="465"/>
      <c r="N39" s="231"/>
    </row>
    <row r="40" spans="1:14" x14ac:dyDescent="0.2">
      <c r="A40" s="231"/>
      <c r="B40" s="466"/>
      <c r="C40" s="466" t="s">
        <v>328</v>
      </c>
      <c r="D40" s="463" t="s">
        <v>225</v>
      </c>
      <c r="E40" s="463"/>
      <c r="F40" s="463" t="s">
        <v>227</v>
      </c>
      <c r="G40" s="463"/>
      <c r="H40" s="463" t="s">
        <v>330</v>
      </c>
      <c r="I40" s="463"/>
      <c r="J40" s="463" t="s">
        <v>228</v>
      </c>
      <c r="K40" s="463"/>
      <c r="L40" s="464" t="b">
        <v>0</v>
      </c>
      <c r="M40" s="464" t="b">
        <v>0</v>
      </c>
      <c r="N40" s="231"/>
    </row>
    <row r="41" spans="1:14" x14ac:dyDescent="0.2">
      <c r="A41" s="231"/>
      <c r="B41" s="466"/>
      <c r="C41" s="466"/>
      <c r="D41" s="463"/>
      <c r="E41" s="463"/>
      <c r="F41" s="463"/>
      <c r="G41" s="463"/>
      <c r="H41" s="463"/>
      <c r="I41" s="463"/>
      <c r="J41" s="463"/>
      <c r="K41" s="463"/>
      <c r="L41" s="465"/>
      <c r="M41" s="465"/>
      <c r="N41" s="231"/>
    </row>
    <row r="42" spans="1:14" x14ac:dyDescent="0.2">
      <c r="A42" s="231"/>
      <c r="B42" s="466"/>
      <c r="C42" s="466" t="s">
        <v>329</v>
      </c>
      <c r="D42" s="463" t="s">
        <v>225</v>
      </c>
      <c r="E42" s="463"/>
      <c r="F42" s="463" t="s">
        <v>227</v>
      </c>
      <c r="G42" s="463"/>
      <c r="H42" s="463" t="s">
        <v>330</v>
      </c>
      <c r="I42" s="463"/>
      <c r="J42" s="463" t="s">
        <v>228</v>
      </c>
      <c r="K42" s="463"/>
      <c r="L42" s="464" t="b">
        <v>0</v>
      </c>
      <c r="M42" s="464" t="b">
        <v>0</v>
      </c>
      <c r="N42" s="231"/>
    </row>
    <row r="43" spans="1:14" x14ac:dyDescent="0.2">
      <c r="A43" s="231"/>
      <c r="B43" s="466"/>
      <c r="C43" s="466"/>
      <c r="D43" s="463"/>
      <c r="E43" s="463"/>
      <c r="F43" s="463"/>
      <c r="G43" s="463"/>
      <c r="H43" s="463"/>
      <c r="I43" s="463"/>
      <c r="J43" s="463"/>
      <c r="K43" s="463"/>
      <c r="L43" s="465"/>
      <c r="M43" s="465"/>
      <c r="N43" s="231"/>
    </row>
    <row r="44" spans="1:14" x14ac:dyDescent="0.2">
      <c r="A44" s="231"/>
      <c r="B44" s="231"/>
      <c r="C44" s="231"/>
      <c r="D44" s="231"/>
      <c r="E44" s="231"/>
      <c r="F44" s="231"/>
      <c r="G44" s="231"/>
      <c r="H44" s="231"/>
      <c r="I44" s="231"/>
      <c r="J44" s="231"/>
      <c r="K44" s="231"/>
      <c r="L44" s="231"/>
      <c r="M44" s="231"/>
      <c r="N44" s="231"/>
    </row>
  </sheetData>
  <mergeCells count="89">
    <mergeCell ref="B11:E12"/>
    <mergeCell ref="F11:I12"/>
    <mergeCell ref="J11:K12"/>
    <mergeCell ref="L11:M12"/>
    <mergeCell ref="B13:B16"/>
    <mergeCell ref="C13:C16"/>
    <mergeCell ref="D13:E16"/>
    <mergeCell ref="F13:G16"/>
    <mergeCell ref="H13:I16"/>
    <mergeCell ref="J13:K16"/>
    <mergeCell ref="L13:M16"/>
    <mergeCell ref="J22:K23"/>
    <mergeCell ref="B17:B19"/>
    <mergeCell ref="C17:K19"/>
    <mergeCell ref="L17:L19"/>
    <mergeCell ref="M17:M19"/>
    <mergeCell ref="J20:K21"/>
    <mergeCell ref="L20:L21"/>
    <mergeCell ref="M20:M21"/>
    <mergeCell ref="F20:G21"/>
    <mergeCell ref="H20:I21"/>
    <mergeCell ref="C22:C23"/>
    <mergeCell ref="D22:E23"/>
    <mergeCell ref="F22:G23"/>
    <mergeCell ref="H22:I23"/>
    <mergeCell ref="B29:B34"/>
    <mergeCell ref="C29:C30"/>
    <mergeCell ref="D29:E30"/>
    <mergeCell ref="F29:G30"/>
    <mergeCell ref="H29:I30"/>
    <mergeCell ref="M24:M25"/>
    <mergeCell ref="B26:B28"/>
    <mergeCell ref="C26:K28"/>
    <mergeCell ref="L26:L28"/>
    <mergeCell ref="M26:M28"/>
    <mergeCell ref="C24:C25"/>
    <mergeCell ref="D24:E25"/>
    <mergeCell ref="F24:G25"/>
    <mergeCell ref="H24:I25"/>
    <mergeCell ref="J24:K25"/>
    <mergeCell ref="L24:L25"/>
    <mergeCell ref="B20:B25"/>
    <mergeCell ref="L22:L23"/>
    <mergeCell ref="M22:M23"/>
    <mergeCell ref="C20:C21"/>
    <mergeCell ref="D20:E21"/>
    <mergeCell ref="J29:K30"/>
    <mergeCell ref="L29:L30"/>
    <mergeCell ref="M29:M30"/>
    <mergeCell ref="C31:C32"/>
    <mergeCell ref="D31:E32"/>
    <mergeCell ref="F31:G32"/>
    <mergeCell ref="H31:I32"/>
    <mergeCell ref="J31:K32"/>
    <mergeCell ref="L31:L32"/>
    <mergeCell ref="M31:M32"/>
    <mergeCell ref="M33:M34"/>
    <mergeCell ref="C33:C34"/>
    <mergeCell ref="D33:E34"/>
    <mergeCell ref="F33:G34"/>
    <mergeCell ref="H33:I34"/>
    <mergeCell ref="J33:K34"/>
    <mergeCell ref="L33:L34"/>
    <mergeCell ref="B35:B37"/>
    <mergeCell ref="C35:K37"/>
    <mergeCell ref="L35:L37"/>
    <mergeCell ref="M35:M37"/>
    <mergeCell ref="B38:B43"/>
    <mergeCell ref="C38:C39"/>
    <mergeCell ref="D38:E39"/>
    <mergeCell ref="F38:G39"/>
    <mergeCell ref="H38:I39"/>
    <mergeCell ref="J38:K39"/>
    <mergeCell ref="L38:L39"/>
    <mergeCell ref="M38:M39"/>
    <mergeCell ref="C40:C41"/>
    <mergeCell ref="D40:E41"/>
    <mergeCell ref="F40:G41"/>
    <mergeCell ref="H40:I41"/>
    <mergeCell ref="J40:K41"/>
    <mergeCell ref="L40:L41"/>
    <mergeCell ref="M40:M41"/>
    <mergeCell ref="C42:C43"/>
    <mergeCell ref="D42:E43"/>
    <mergeCell ref="F42:G43"/>
    <mergeCell ref="H42:I43"/>
    <mergeCell ref="J42:K43"/>
    <mergeCell ref="L42:L43"/>
    <mergeCell ref="M42:M43"/>
  </mergeCells>
  <pageMargins left="0.7" right="0.7" top="0.75" bottom="0.75" header="0.3" footer="0.3"/>
  <pageSetup paperSize="9"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DD2FB-8CD0-E245-A989-73D88E8FB8D7}">
  <dimension ref="B2:O25"/>
  <sheetViews>
    <sheetView showGridLines="0" topLeftCell="A9" zoomScaleNormal="100" zoomScalePageLayoutView="238" workbookViewId="0">
      <selection activeCell="M25" sqref="M25"/>
    </sheetView>
  </sheetViews>
  <sheetFormatPr defaultColWidth="11.42578125" defaultRowHeight="12" x14ac:dyDescent="0.2"/>
  <cols>
    <col min="1" max="1" width="2" customWidth="1"/>
    <col min="5" max="5" width="15.42578125" customWidth="1"/>
    <col min="6" max="6" width="2" customWidth="1"/>
    <col min="10" max="10" width="16.42578125" customWidth="1"/>
    <col min="11" max="11" width="2" customWidth="1"/>
    <col min="16" max="16" width="2" customWidth="1"/>
  </cols>
  <sheetData>
    <row r="2" spans="2:15" ht="25.5" x14ac:dyDescent="0.45">
      <c r="B2" s="58" t="s">
        <v>19</v>
      </c>
      <c r="C2" s="58"/>
      <c r="D2" s="58"/>
      <c r="E2" s="58"/>
      <c r="F2" s="58"/>
      <c r="G2" s="58"/>
      <c r="H2" s="58"/>
      <c r="I2" s="58"/>
      <c r="J2" s="58"/>
      <c r="K2" s="59"/>
    </row>
    <row r="3" spans="2:15" x14ac:dyDescent="0.2">
      <c r="B3" s="60"/>
      <c r="C3" s="60"/>
      <c r="D3" s="60"/>
      <c r="E3" s="60"/>
      <c r="F3" s="59"/>
      <c r="G3" s="59"/>
      <c r="H3" s="59"/>
      <c r="I3" s="59"/>
      <c r="J3" s="59"/>
      <c r="K3" s="59"/>
    </row>
    <row r="4" spans="2:15" x14ac:dyDescent="0.2">
      <c r="B4" s="263" t="s">
        <v>1</v>
      </c>
      <c r="C4" s="251"/>
      <c r="D4" s="251"/>
      <c r="E4" s="264"/>
      <c r="F4" s="62"/>
      <c r="G4" s="251" t="s">
        <v>2</v>
      </c>
      <c r="H4" s="252"/>
      <c r="I4" s="252"/>
      <c r="J4" s="253"/>
      <c r="K4" s="62"/>
      <c r="L4" s="251" t="s">
        <v>20</v>
      </c>
      <c r="M4" s="252"/>
      <c r="N4" s="252"/>
      <c r="O4" s="253"/>
    </row>
    <row r="5" spans="2:15" x14ac:dyDescent="0.2">
      <c r="B5" s="127"/>
      <c r="C5" s="265" t="s">
        <v>3</v>
      </c>
      <c r="D5" s="258"/>
      <c r="E5" s="266"/>
      <c r="F5" s="128"/>
      <c r="G5" s="206"/>
      <c r="H5" s="239" t="s">
        <v>4</v>
      </c>
      <c r="I5" s="240"/>
      <c r="J5" s="241"/>
      <c r="K5" s="128"/>
      <c r="L5" s="213"/>
      <c r="M5" s="239" t="s">
        <v>21</v>
      </c>
      <c r="N5" s="240"/>
      <c r="O5" s="241"/>
    </row>
    <row r="6" spans="2:15" ht="12.95" customHeight="1" x14ac:dyDescent="0.2">
      <c r="B6" s="170" t="s">
        <v>5</v>
      </c>
      <c r="C6" s="242" t="s">
        <v>6</v>
      </c>
      <c r="D6" s="243"/>
      <c r="E6" s="244"/>
      <c r="F6" s="128"/>
      <c r="G6" s="207" t="s">
        <v>5</v>
      </c>
      <c r="H6" s="248" t="s">
        <v>7</v>
      </c>
      <c r="I6" s="249"/>
      <c r="J6" s="250"/>
      <c r="K6" s="128"/>
      <c r="L6" s="214" t="s">
        <v>5</v>
      </c>
      <c r="M6" s="254" t="s">
        <v>22</v>
      </c>
      <c r="N6" s="255"/>
      <c r="O6" s="256"/>
    </row>
    <row r="7" spans="2:15" x14ac:dyDescent="0.2">
      <c r="B7" s="170" t="s">
        <v>5</v>
      </c>
      <c r="C7" s="242" t="s">
        <v>8</v>
      </c>
      <c r="D7" s="245"/>
      <c r="E7" s="244"/>
      <c r="F7" s="128"/>
      <c r="G7" s="208"/>
      <c r="H7" s="267" t="s">
        <v>9</v>
      </c>
      <c r="I7" s="268"/>
      <c r="J7" s="269"/>
      <c r="K7" s="128"/>
      <c r="L7" s="214" t="s">
        <v>5</v>
      </c>
      <c r="M7" s="222" t="s">
        <v>23</v>
      </c>
      <c r="N7" s="211"/>
      <c r="O7" s="212"/>
    </row>
    <row r="8" spans="2:15" ht="22.5" x14ac:dyDescent="0.2">
      <c r="B8" s="170" t="s">
        <v>5</v>
      </c>
      <c r="C8" s="242" t="s">
        <v>10</v>
      </c>
      <c r="D8" s="245"/>
      <c r="E8" s="244"/>
      <c r="F8" s="128"/>
      <c r="G8" s="206"/>
      <c r="H8" s="257" t="s">
        <v>24</v>
      </c>
      <c r="I8" s="258"/>
      <c r="J8" s="259"/>
      <c r="K8" s="128"/>
      <c r="L8" s="215" t="s">
        <v>14</v>
      </c>
      <c r="M8" s="248" t="s">
        <v>25</v>
      </c>
      <c r="N8" s="249"/>
      <c r="O8" s="250"/>
    </row>
    <row r="9" spans="2:15" ht="24.95" customHeight="1" x14ac:dyDescent="0.2">
      <c r="B9" s="170" t="s">
        <v>5</v>
      </c>
      <c r="C9" s="242" t="s">
        <v>11</v>
      </c>
      <c r="D9" s="245"/>
      <c r="E9" s="244"/>
      <c r="F9" s="128"/>
      <c r="G9" s="207" t="s">
        <v>5</v>
      </c>
      <c r="H9" s="254" t="s">
        <v>26</v>
      </c>
      <c r="I9" s="255"/>
      <c r="J9" s="256"/>
      <c r="K9" s="128"/>
      <c r="L9" s="215" t="s">
        <v>14</v>
      </c>
      <c r="M9" s="248" t="s">
        <v>27</v>
      </c>
      <c r="N9" s="249"/>
      <c r="O9" s="250"/>
    </row>
    <row r="10" spans="2:15" x14ac:dyDescent="0.2">
      <c r="B10" s="170" t="s">
        <v>5</v>
      </c>
      <c r="C10" s="242" t="s">
        <v>12</v>
      </c>
      <c r="D10" s="245"/>
      <c r="E10" s="244"/>
      <c r="F10" s="128"/>
      <c r="G10" s="207" t="s">
        <v>5</v>
      </c>
      <c r="H10" s="254" t="s">
        <v>28</v>
      </c>
      <c r="I10" s="255"/>
      <c r="J10" s="256"/>
      <c r="K10" s="128"/>
      <c r="L10" s="213"/>
      <c r="M10" s="257" t="s">
        <v>29</v>
      </c>
      <c r="N10" s="258"/>
      <c r="O10" s="259"/>
    </row>
    <row r="11" spans="2:15" ht="33" customHeight="1" x14ac:dyDescent="0.2">
      <c r="B11" s="170" t="s">
        <v>5</v>
      </c>
      <c r="C11" s="243" t="s">
        <v>13</v>
      </c>
      <c r="D11" s="243"/>
      <c r="E11" s="244"/>
      <c r="F11" s="128"/>
      <c r="G11" s="207" t="s">
        <v>5</v>
      </c>
      <c r="H11" s="254" t="s">
        <v>30</v>
      </c>
      <c r="I11" s="255"/>
      <c r="J11" s="256"/>
      <c r="K11" s="128"/>
      <c r="L11" s="214" t="s">
        <v>5</v>
      </c>
      <c r="M11" s="248" t="s">
        <v>31</v>
      </c>
      <c r="N11" s="249"/>
      <c r="O11" s="250"/>
    </row>
    <row r="12" spans="2:15" ht="24.95" customHeight="1" x14ac:dyDescent="0.2">
      <c r="B12" s="127"/>
      <c r="C12" s="243"/>
      <c r="D12" s="243"/>
      <c r="E12" s="244"/>
      <c r="F12" s="128"/>
      <c r="G12" s="207" t="s">
        <v>5</v>
      </c>
      <c r="H12" s="222" t="s">
        <v>33</v>
      </c>
      <c r="I12" s="211"/>
      <c r="J12" s="212"/>
      <c r="K12" s="128"/>
      <c r="L12" s="214" t="s">
        <v>5</v>
      </c>
      <c r="M12" s="248" t="s">
        <v>34</v>
      </c>
      <c r="N12" s="249"/>
      <c r="O12" s="250"/>
    </row>
    <row r="13" spans="2:15" ht="22.5" x14ac:dyDescent="0.2">
      <c r="B13" s="171" t="s">
        <v>14</v>
      </c>
      <c r="C13" s="242" t="s">
        <v>15</v>
      </c>
      <c r="D13" s="245"/>
      <c r="E13" s="244"/>
      <c r="F13" s="128"/>
      <c r="G13" s="209"/>
      <c r="H13" s="257" t="s">
        <v>35</v>
      </c>
      <c r="I13" s="258"/>
      <c r="J13" s="259"/>
      <c r="K13" s="128"/>
      <c r="L13" s="213"/>
      <c r="M13" s="260" t="s">
        <v>36</v>
      </c>
      <c r="N13" s="261"/>
      <c r="O13" s="262"/>
    </row>
    <row r="14" spans="2:15" ht="36" customHeight="1" x14ac:dyDescent="0.2">
      <c r="B14" s="116"/>
      <c r="C14" s="204"/>
      <c r="D14" s="204"/>
      <c r="E14" s="205"/>
      <c r="F14" s="128"/>
      <c r="G14" s="210" t="s">
        <v>14</v>
      </c>
      <c r="H14" s="233" t="s">
        <v>37</v>
      </c>
      <c r="I14" s="234"/>
      <c r="J14" s="235"/>
      <c r="K14" s="128"/>
      <c r="L14" s="214" t="s">
        <v>5</v>
      </c>
      <c r="M14" s="248" t="s">
        <v>38</v>
      </c>
      <c r="N14" s="249"/>
      <c r="O14" s="250"/>
    </row>
    <row r="15" spans="2:15" ht="24" customHeight="1" x14ac:dyDescent="0.2">
      <c r="B15" s="171" t="s">
        <v>14</v>
      </c>
      <c r="C15" s="243" t="s">
        <v>16</v>
      </c>
      <c r="D15" s="243"/>
      <c r="E15" s="244"/>
      <c r="F15" s="128"/>
      <c r="G15" s="130"/>
      <c r="H15" s="239" t="s">
        <v>150</v>
      </c>
      <c r="I15" s="240"/>
      <c r="J15" s="241"/>
      <c r="K15" s="128"/>
      <c r="L15" s="215" t="s">
        <v>14</v>
      </c>
      <c r="M15" s="248" t="s">
        <v>39</v>
      </c>
      <c r="N15" s="249"/>
      <c r="O15" s="250"/>
    </row>
    <row r="16" spans="2:15" ht="36" customHeight="1" x14ac:dyDescent="0.2">
      <c r="B16" s="129"/>
      <c r="C16" s="246"/>
      <c r="D16" s="246"/>
      <c r="E16" s="247"/>
      <c r="F16" s="128"/>
      <c r="G16" s="171" t="s">
        <v>14</v>
      </c>
      <c r="H16" s="248" t="s">
        <v>335</v>
      </c>
      <c r="I16" s="249"/>
      <c r="J16" s="250"/>
      <c r="K16" s="128"/>
      <c r="L16" s="214" t="s">
        <v>5</v>
      </c>
      <c r="M16" s="248" t="s">
        <v>40</v>
      </c>
      <c r="N16" s="249"/>
      <c r="O16" s="250"/>
    </row>
    <row r="17" spans="2:15" ht="38.1" customHeight="1" x14ac:dyDescent="0.2">
      <c r="B17" s="131"/>
      <c r="C17" s="279" t="s">
        <v>17</v>
      </c>
      <c r="D17" s="261"/>
      <c r="E17" s="280"/>
      <c r="F17" s="128"/>
      <c r="G17" s="170" t="s">
        <v>32</v>
      </c>
      <c r="H17" s="273" t="s">
        <v>336</v>
      </c>
      <c r="I17" s="274"/>
      <c r="J17" s="275"/>
      <c r="K17" s="128"/>
      <c r="L17" s="216" t="s">
        <v>5</v>
      </c>
      <c r="M17" s="233" t="s">
        <v>41</v>
      </c>
      <c r="N17" s="234"/>
      <c r="O17" s="235"/>
    </row>
    <row r="18" spans="2:15" ht="68.099999999999994" customHeight="1" x14ac:dyDescent="0.2">
      <c r="B18" s="172" t="s">
        <v>14</v>
      </c>
      <c r="C18" s="270" t="s">
        <v>18</v>
      </c>
      <c r="D18" s="271"/>
      <c r="E18" s="272"/>
      <c r="F18" s="128"/>
      <c r="G18" s="130"/>
      <c r="H18" s="239" t="s">
        <v>337</v>
      </c>
      <c r="I18" s="240"/>
      <c r="J18" s="241"/>
      <c r="K18" s="128"/>
      <c r="L18" s="203"/>
      <c r="M18" s="203"/>
      <c r="N18" s="203"/>
      <c r="O18" s="203"/>
    </row>
    <row r="19" spans="2:15" x14ac:dyDescent="0.2">
      <c r="B19" s="132"/>
      <c r="C19" s="132"/>
      <c r="D19" s="132"/>
      <c r="E19" s="132"/>
      <c r="F19" s="132"/>
      <c r="G19" s="170" t="s">
        <v>5</v>
      </c>
      <c r="H19" s="254" t="s">
        <v>338</v>
      </c>
      <c r="I19" s="255"/>
      <c r="J19" s="256"/>
      <c r="K19" s="132"/>
      <c r="L19" s="236" t="s">
        <v>42</v>
      </c>
      <c r="M19" s="237"/>
      <c r="N19" s="237"/>
      <c r="O19" s="238"/>
    </row>
    <row r="20" spans="2:15" ht="22.5" x14ac:dyDescent="0.2">
      <c r="B20" s="132"/>
      <c r="C20" s="132"/>
      <c r="D20" s="132"/>
      <c r="E20" s="132"/>
      <c r="F20" s="132"/>
      <c r="G20" s="171" t="s">
        <v>14</v>
      </c>
      <c r="H20" s="273" t="s">
        <v>339</v>
      </c>
      <c r="I20" s="274"/>
      <c r="J20" s="275"/>
      <c r="K20" s="132"/>
      <c r="L20" s="217"/>
      <c r="M20" s="239" t="s">
        <v>43</v>
      </c>
      <c r="N20" s="240"/>
      <c r="O20" s="241"/>
    </row>
    <row r="21" spans="2:15" ht="22.5" x14ac:dyDescent="0.2">
      <c r="B21" s="132"/>
      <c r="C21" s="132"/>
      <c r="D21" s="132"/>
      <c r="E21" s="132"/>
      <c r="F21" s="132"/>
      <c r="G21" s="130"/>
      <c r="H21" s="276" t="s">
        <v>201</v>
      </c>
      <c r="I21" s="277"/>
      <c r="J21" s="278"/>
      <c r="K21" s="132"/>
      <c r="L21" s="218" t="s">
        <v>14</v>
      </c>
      <c r="M21" s="233" t="s">
        <v>44</v>
      </c>
      <c r="N21" s="234"/>
      <c r="O21" s="235"/>
    </row>
    <row r="22" spans="2:15" ht="54.95" customHeight="1" x14ac:dyDescent="0.2">
      <c r="B22" s="132"/>
      <c r="C22" s="132"/>
      <c r="D22" s="132"/>
      <c r="E22" s="132"/>
      <c r="F22" s="132"/>
      <c r="G22" s="170" t="s">
        <v>5</v>
      </c>
      <c r="H22" s="248" t="s">
        <v>340</v>
      </c>
      <c r="I22" s="249"/>
      <c r="J22" s="250"/>
      <c r="K22" s="132"/>
      <c r="L22" s="132"/>
      <c r="M22" s="132"/>
      <c r="N22" s="132"/>
      <c r="O22" s="132"/>
    </row>
    <row r="23" spans="2:15" ht="30" customHeight="1" x14ac:dyDescent="0.2">
      <c r="B23" s="132"/>
      <c r="C23" s="132"/>
      <c r="D23" s="132"/>
      <c r="E23" s="132"/>
      <c r="F23" s="132"/>
      <c r="G23" s="170" t="s">
        <v>5</v>
      </c>
      <c r="H23" s="248" t="s">
        <v>341</v>
      </c>
      <c r="I23" s="249"/>
      <c r="J23" s="250"/>
      <c r="K23" s="132"/>
      <c r="L23" s="132"/>
      <c r="M23" s="132"/>
      <c r="N23" s="132"/>
      <c r="O23" s="132"/>
    </row>
    <row r="24" spans="2:15" ht="27.95" customHeight="1" x14ac:dyDescent="0.2">
      <c r="B24" s="132"/>
      <c r="C24" s="132"/>
      <c r="D24" s="132"/>
      <c r="E24" s="132"/>
      <c r="F24" s="132"/>
      <c r="G24" s="170" t="s">
        <v>5</v>
      </c>
      <c r="H24" s="248" t="s">
        <v>342</v>
      </c>
      <c r="I24" s="249"/>
      <c r="J24" s="250"/>
      <c r="K24" s="132"/>
      <c r="L24" s="132"/>
      <c r="M24" s="132"/>
      <c r="N24" s="132"/>
      <c r="O24" s="132"/>
    </row>
    <row r="25" spans="2:15" ht="54" customHeight="1" x14ac:dyDescent="0.2">
      <c r="B25" s="132"/>
      <c r="C25" s="132"/>
      <c r="D25" s="132"/>
      <c r="E25" s="132"/>
      <c r="F25" s="132"/>
      <c r="G25" s="172" t="s">
        <v>14</v>
      </c>
      <c r="H25" s="233" t="s">
        <v>343</v>
      </c>
      <c r="I25" s="234"/>
      <c r="J25" s="235"/>
      <c r="K25" s="132"/>
      <c r="L25" s="132"/>
      <c r="M25" s="132"/>
      <c r="N25" s="132"/>
      <c r="O25" s="132"/>
    </row>
  </sheetData>
  <mergeCells count="49">
    <mergeCell ref="C17:E17"/>
    <mergeCell ref="H25:J25"/>
    <mergeCell ref="H15:J15"/>
    <mergeCell ref="H16:J16"/>
    <mergeCell ref="H17:J17"/>
    <mergeCell ref="H18:J18"/>
    <mergeCell ref="H19:J19"/>
    <mergeCell ref="H21:J21"/>
    <mergeCell ref="H24:J24"/>
    <mergeCell ref="H20:J20"/>
    <mergeCell ref="H22:J22"/>
    <mergeCell ref="H23:J23"/>
    <mergeCell ref="B4:E4"/>
    <mergeCell ref="G4:J4"/>
    <mergeCell ref="C5:E5"/>
    <mergeCell ref="H5:J5"/>
    <mergeCell ref="C13:E13"/>
    <mergeCell ref="H6:J6"/>
    <mergeCell ref="H8:J8"/>
    <mergeCell ref="H9:J9"/>
    <mergeCell ref="H10:J10"/>
    <mergeCell ref="H11:J11"/>
    <mergeCell ref="H13:J13"/>
    <mergeCell ref="C11:E12"/>
    <mergeCell ref="H7:J7"/>
    <mergeCell ref="C8:E8"/>
    <mergeCell ref="C9:E9"/>
    <mergeCell ref="C10:E10"/>
    <mergeCell ref="L4:O4"/>
    <mergeCell ref="M5:O5"/>
    <mergeCell ref="M6:O6"/>
    <mergeCell ref="M9:O9"/>
    <mergeCell ref="M8:O8"/>
    <mergeCell ref="M17:O17"/>
    <mergeCell ref="L19:O19"/>
    <mergeCell ref="M20:O20"/>
    <mergeCell ref="M21:O21"/>
    <mergeCell ref="C6:E6"/>
    <mergeCell ref="C7:E7"/>
    <mergeCell ref="C15:E16"/>
    <mergeCell ref="M15:O15"/>
    <mergeCell ref="M10:O10"/>
    <mergeCell ref="M11:O11"/>
    <mergeCell ref="M12:O12"/>
    <mergeCell ref="M13:O13"/>
    <mergeCell ref="M14:O14"/>
    <mergeCell ref="M16:O16"/>
    <mergeCell ref="H14:J14"/>
    <mergeCell ref="C18:E18"/>
  </mergeCells>
  <pageMargins left="0.25" right="0.25" top="0.75" bottom="0.75" header="0.3" footer="0.3"/>
  <pageSetup paperSize="9" orientation="landscape" horizontalDpi="0" verticalDpi="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796AD-842C-6143-BF8B-3C5BF28B3A7C}">
  <dimension ref="A1:N36"/>
  <sheetViews>
    <sheetView showGridLines="0" topLeftCell="A3" zoomScaleNormal="100" workbookViewId="0">
      <selection activeCell="L44" sqref="L44"/>
    </sheetView>
  </sheetViews>
  <sheetFormatPr defaultColWidth="11.42578125" defaultRowHeight="12" x14ac:dyDescent="0.2"/>
  <cols>
    <col min="1" max="1" width="2" customWidth="1"/>
  </cols>
  <sheetData>
    <row r="1" spans="1:14" ht="13.5" x14ac:dyDescent="0.2">
      <c r="A1" s="65"/>
      <c r="B1" s="65"/>
      <c r="C1" s="65"/>
      <c r="D1" s="65"/>
      <c r="E1" s="65"/>
      <c r="F1" s="66"/>
      <c r="G1" s="67"/>
      <c r="H1" s="67"/>
      <c r="I1" s="68"/>
      <c r="J1" s="78"/>
      <c r="K1" s="78"/>
      <c r="L1" s="78"/>
      <c r="M1" s="78"/>
      <c r="N1" s="78"/>
    </row>
    <row r="2" spans="1:14" ht="22.5" x14ac:dyDescent="0.2">
      <c r="A2" s="70"/>
      <c r="B2" s="71" t="str">
        <f>'Forside + Stamdata'!J23</f>
        <v>[Indtast virksomhedsnavn]</v>
      </c>
      <c r="C2" s="72"/>
      <c r="D2" s="67"/>
      <c r="E2" s="67"/>
      <c r="F2" s="67"/>
      <c r="G2" s="67"/>
      <c r="H2" s="67"/>
      <c r="I2" s="73"/>
      <c r="J2" s="78"/>
      <c r="K2" s="78"/>
      <c r="L2" s="78"/>
      <c r="M2" s="78"/>
      <c r="N2" s="78"/>
    </row>
    <row r="3" spans="1:14" ht="13.5" x14ac:dyDescent="0.2">
      <c r="A3" s="68"/>
      <c r="B3" s="74"/>
      <c r="C3" s="68"/>
      <c r="D3" s="68"/>
      <c r="E3" s="68"/>
      <c r="F3" s="68"/>
      <c r="G3" s="68"/>
      <c r="H3" s="68"/>
      <c r="I3" s="68"/>
      <c r="J3" s="78"/>
      <c r="K3" s="78"/>
      <c r="L3" s="78"/>
      <c r="M3" s="78"/>
      <c r="N3" s="78"/>
    </row>
    <row r="4" spans="1:14" ht="18.75" x14ac:dyDescent="0.2">
      <c r="A4" s="75"/>
      <c r="B4" s="76" t="s">
        <v>217</v>
      </c>
      <c r="C4" s="77"/>
      <c r="D4" s="77"/>
      <c r="E4" s="77"/>
      <c r="F4" s="77"/>
      <c r="G4" s="77"/>
      <c r="H4" s="75"/>
      <c r="I4" s="75"/>
      <c r="J4" s="78"/>
      <c r="K4" s="78"/>
      <c r="L4" s="78"/>
      <c r="M4" s="78"/>
      <c r="N4" s="78"/>
    </row>
    <row r="5" spans="1:14" x14ac:dyDescent="0.2">
      <c r="A5" s="78"/>
      <c r="B5" s="78"/>
      <c r="C5" s="78"/>
      <c r="D5" s="78"/>
      <c r="E5" s="78"/>
      <c r="F5" s="78"/>
      <c r="G5" s="78"/>
      <c r="H5" s="78"/>
      <c r="I5" s="78"/>
      <c r="J5" s="78"/>
      <c r="K5" s="78"/>
      <c r="L5" s="78"/>
      <c r="M5" s="78"/>
      <c r="N5" s="78"/>
    </row>
    <row r="6" spans="1:14" x14ac:dyDescent="0.2">
      <c r="A6" s="78"/>
      <c r="B6" s="78"/>
      <c r="C6" s="78"/>
      <c r="D6" s="78"/>
      <c r="E6" s="78"/>
      <c r="F6" s="78"/>
      <c r="G6" s="78"/>
      <c r="H6" s="78"/>
      <c r="I6" s="78"/>
      <c r="J6" s="78"/>
      <c r="K6" s="78"/>
      <c r="L6" s="78"/>
      <c r="M6" s="78"/>
      <c r="N6" s="78"/>
    </row>
    <row r="7" spans="1:14" x14ac:dyDescent="0.2">
      <c r="A7" s="78"/>
      <c r="B7" s="78"/>
      <c r="C7" s="78"/>
      <c r="D7" s="78"/>
      <c r="E7" s="78"/>
      <c r="F7" s="78"/>
      <c r="G7" s="78"/>
      <c r="H7" s="78"/>
      <c r="I7" s="78"/>
      <c r="J7" s="78"/>
      <c r="K7" s="78"/>
      <c r="L7" s="78"/>
      <c r="M7" s="78"/>
      <c r="N7" s="78"/>
    </row>
    <row r="8" spans="1:14" x14ac:dyDescent="0.2">
      <c r="A8" s="78"/>
      <c r="B8" s="78"/>
      <c r="C8" s="78"/>
      <c r="D8" s="78"/>
      <c r="E8" s="78"/>
      <c r="F8" s="78"/>
      <c r="G8" s="78"/>
      <c r="H8" s="78"/>
      <c r="I8" s="78"/>
      <c r="J8" s="78"/>
      <c r="K8" s="78"/>
      <c r="L8" s="78"/>
      <c r="M8" s="78"/>
      <c r="N8" s="78"/>
    </row>
    <row r="9" spans="1:14" x14ac:dyDescent="0.2">
      <c r="A9" s="78"/>
      <c r="B9" s="78"/>
      <c r="C9" s="78"/>
      <c r="D9" s="78"/>
      <c r="E9" s="78"/>
      <c r="F9" s="78"/>
      <c r="G9" s="78"/>
      <c r="H9" s="78"/>
      <c r="I9" s="78"/>
      <c r="J9" s="78"/>
      <c r="K9" s="78"/>
      <c r="L9" s="78"/>
      <c r="M9" s="78"/>
      <c r="N9" s="78"/>
    </row>
    <row r="10" spans="1:14" x14ac:dyDescent="0.2">
      <c r="A10" s="78"/>
      <c r="B10" s="78"/>
      <c r="C10" s="78"/>
      <c r="D10" s="78"/>
      <c r="E10" s="78"/>
      <c r="F10" s="78"/>
      <c r="G10" s="78"/>
      <c r="H10" s="78"/>
      <c r="I10" s="78"/>
      <c r="J10" s="78"/>
      <c r="K10" s="78"/>
      <c r="L10" s="78"/>
      <c r="M10" s="78"/>
      <c r="N10" s="78"/>
    </row>
    <row r="11" spans="1:14" ht="18.95" customHeight="1" x14ac:dyDescent="0.2">
      <c r="A11" s="78"/>
      <c r="B11" s="460" t="s">
        <v>218</v>
      </c>
      <c r="C11" s="460"/>
      <c r="D11" s="460"/>
      <c r="E11" s="460"/>
      <c r="F11" s="460"/>
      <c r="G11" s="460"/>
      <c r="H11" s="460"/>
      <c r="I11" s="460"/>
      <c r="J11" s="480"/>
      <c r="K11" s="481"/>
      <c r="L11" s="78"/>
      <c r="M11" s="78"/>
      <c r="N11" s="78"/>
    </row>
    <row r="12" spans="1:14" ht="15" customHeight="1" x14ac:dyDescent="0.2">
      <c r="A12" s="78"/>
      <c r="B12" s="460"/>
      <c r="C12" s="460"/>
      <c r="D12" s="467" t="s">
        <v>219</v>
      </c>
      <c r="E12" s="467"/>
      <c r="F12" s="467"/>
      <c r="G12" s="467"/>
      <c r="H12" s="477" t="s">
        <v>220</v>
      </c>
      <c r="I12" s="477"/>
      <c r="J12" s="477" t="s">
        <v>221</v>
      </c>
      <c r="K12" s="478"/>
      <c r="L12" s="78"/>
      <c r="M12" s="78"/>
      <c r="N12" s="78"/>
    </row>
    <row r="13" spans="1:14" x14ac:dyDescent="0.2">
      <c r="A13" s="78"/>
      <c r="B13" s="460"/>
      <c r="C13" s="460"/>
      <c r="D13" s="467"/>
      <c r="E13" s="467"/>
      <c r="F13" s="467"/>
      <c r="G13" s="467"/>
      <c r="H13" s="477"/>
      <c r="I13" s="477"/>
      <c r="J13" s="478"/>
      <c r="K13" s="478"/>
      <c r="L13" s="78"/>
      <c r="M13" s="78"/>
      <c r="N13" s="78"/>
    </row>
    <row r="14" spans="1:14" x14ac:dyDescent="0.2">
      <c r="A14" s="78"/>
      <c r="B14" s="460"/>
      <c r="C14" s="460"/>
      <c r="D14" s="467"/>
      <c r="E14" s="467"/>
      <c r="F14" s="467"/>
      <c r="G14" s="467"/>
      <c r="H14" s="477"/>
      <c r="I14" s="477"/>
      <c r="J14" s="478"/>
      <c r="K14" s="478"/>
      <c r="L14" s="78"/>
      <c r="M14" s="78"/>
      <c r="N14" s="78"/>
    </row>
    <row r="15" spans="1:14" x14ac:dyDescent="0.2">
      <c r="A15" s="78"/>
      <c r="B15" s="460" t="s">
        <v>222</v>
      </c>
      <c r="C15" s="460"/>
      <c r="D15" s="460"/>
      <c r="E15" s="460"/>
      <c r="F15" s="460"/>
      <c r="G15" s="460"/>
      <c r="H15" s="479"/>
      <c r="I15" s="479"/>
      <c r="J15" s="460"/>
      <c r="K15" s="460"/>
      <c r="L15" s="78"/>
      <c r="M15" s="78"/>
      <c r="N15" s="78"/>
    </row>
    <row r="16" spans="1:14" x14ac:dyDescent="0.2">
      <c r="A16" s="78"/>
      <c r="B16" s="482" t="s">
        <v>225</v>
      </c>
      <c r="C16" s="482"/>
      <c r="D16" s="482" t="s">
        <v>226</v>
      </c>
      <c r="E16" s="482"/>
      <c r="F16" s="482"/>
      <c r="G16" s="482"/>
      <c r="H16" s="482" t="s">
        <v>227</v>
      </c>
      <c r="I16" s="482"/>
      <c r="J16" s="482" t="s">
        <v>228</v>
      </c>
      <c r="K16" s="482"/>
      <c r="L16" s="78"/>
      <c r="M16" s="78"/>
      <c r="N16" s="78"/>
    </row>
    <row r="17" spans="1:14" x14ac:dyDescent="0.2">
      <c r="A17" s="78"/>
      <c r="B17" s="482"/>
      <c r="C17" s="482"/>
      <c r="D17" s="482"/>
      <c r="E17" s="482"/>
      <c r="F17" s="482"/>
      <c r="G17" s="482"/>
      <c r="H17" s="482"/>
      <c r="I17" s="482"/>
      <c r="J17" s="482"/>
      <c r="K17" s="482"/>
      <c r="L17" s="78"/>
      <c r="M17" s="78"/>
      <c r="N17" s="78"/>
    </row>
    <row r="18" spans="1:14" x14ac:dyDescent="0.2">
      <c r="A18" s="78"/>
      <c r="B18" s="482"/>
      <c r="C18" s="482"/>
      <c r="D18" s="482"/>
      <c r="E18" s="482"/>
      <c r="F18" s="482"/>
      <c r="G18" s="482"/>
      <c r="H18" s="482"/>
      <c r="I18" s="482"/>
      <c r="J18" s="482"/>
      <c r="K18" s="482"/>
      <c r="L18" s="78"/>
      <c r="M18" s="78"/>
      <c r="N18" s="78"/>
    </row>
    <row r="19" spans="1:14" ht="12.95" customHeight="1" x14ac:dyDescent="0.2">
      <c r="A19" s="78"/>
      <c r="B19" s="482" t="s">
        <v>225</v>
      </c>
      <c r="C19" s="482"/>
      <c r="D19" s="482" t="s">
        <v>226</v>
      </c>
      <c r="E19" s="482"/>
      <c r="F19" s="482"/>
      <c r="G19" s="482"/>
      <c r="H19" s="482" t="s">
        <v>227</v>
      </c>
      <c r="I19" s="482"/>
      <c r="J19" s="482" t="s">
        <v>228</v>
      </c>
      <c r="K19" s="482"/>
      <c r="L19" s="78"/>
      <c r="M19" s="78"/>
      <c r="N19" s="78"/>
    </row>
    <row r="20" spans="1:14" x14ac:dyDescent="0.2">
      <c r="A20" s="78"/>
      <c r="B20" s="482"/>
      <c r="C20" s="482"/>
      <c r="D20" s="482"/>
      <c r="E20" s="482"/>
      <c r="F20" s="482"/>
      <c r="G20" s="482"/>
      <c r="H20" s="482"/>
      <c r="I20" s="482"/>
      <c r="J20" s="482"/>
      <c r="K20" s="482"/>
      <c r="L20" s="78"/>
      <c r="M20" s="78"/>
      <c r="N20" s="78"/>
    </row>
    <row r="21" spans="1:14" x14ac:dyDescent="0.2">
      <c r="A21" s="78"/>
      <c r="B21" s="482"/>
      <c r="C21" s="482"/>
      <c r="D21" s="482"/>
      <c r="E21" s="482"/>
      <c r="F21" s="482"/>
      <c r="G21" s="482"/>
      <c r="H21" s="482"/>
      <c r="I21" s="482"/>
      <c r="J21" s="482"/>
      <c r="K21" s="482"/>
      <c r="L21" s="78"/>
      <c r="M21" s="78"/>
      <c r="N21" s="78"/>
    </row>
    <row r="22" spans="1:14" x14ac:dyDescent="0.2">
      <c r="A22" s="78"/>
      <c r="B22" s="460" t="s">
        <v>223</v>
      </c>
      <c r="C22" s="460"/>
      <c r="D22" s="460"/>
      <c r="E22" s="460"/>
      <c r="F22" s="460"/>
      <c r="G22" s="460"/>
      <c r="H22" s="460"/>
      <c r="I22" s="460"/>
      <c r="J22" s="460"/>
      <c r="K22" s="460"/>
      <c r="L22" s="78"/>
      <c r="M22" s="78"/>
      <c r="N22" s="78"/>
    </row>
    <row r="23" spans="1:14" ht="12.95" customHeight="1" x14ac:dyDescent="0.2">
      <c r="A23" s="78"/>
      <c r="B23" s="482" t="s">
        <v>225</v>
      </c>
      <c r="C23" s="482"/>
      <c r="D23" s="482" t="s">
        <v>226</v>
      </c>
      <c r="E23" s="482"/>
      <c r="F23" s="482"/>
      <c r="G23" s="482"/>
      <c r="H23" s="482" t="s">
        <v>227</v>
      </c>
      <c r="I23" s="482"/>
      <c r="J23" s="482" t="s">
        <v>228</v>
      </c>
      <c r="K23" s="482"/>
      <c r="L23" s="78"/>
      <c r="M23" s="78"/>
      <c r="N23" s="78"/>
    </row>
    <row r="24" spans="1:14" x14ac:dyDescent="0.2">
      <c r="A24" s="78"/>
      <c r="B24" s="482"/>
      <c r="C24" s="482"/>
      <c r="D24" s="482"/>
      <c r="E24" s="482"/>
      <c r="F24" s="482"/>
      <c r="G24" s="482"/>
      <c r="H24" s="482"/>
      <c r="I24" s="482"/>
      <c r="J24" s="482"/>
      <c r="K24" s="482"/>
      <c r="L24" s="78"/>
      <c r="M24" s="78"/>
      <c r="N24" s="78"/>
    </row>
    <row r="25" spans="1:14" x14ac:dyDescent="0.2">
      <c r="A25" s="78"/>
      <c r="B25" s="482"/>
      <c r="C25" s="482"/>
      <c r="D25" s="482"/>
      <c r="E25" s="482"/>
      <c r="F25" s="482"/>
      <c r="G25" s="482"/>
      <c r="H25" s="482"/>
      <c r="I25" s="482"/>
      <c r="J25" s="482"/>
      <c r="K25" s="482"/>
      <c r="L25" s="78"/>
      <c r="M25" s="78"/>
      <c r="N25" s="78"/>
    </row>
    <row r="26" spans="1:14" ht="12.95" customHeight="1" x14ac:dyDescent="0.2">
      <c r="A26" s="78"/>
      <c r="B26" s="482" t="s">
        <v>225</v>
      </c>
      <c r="C26" s="482"/>
      <c r="D26" s="482" t="s">
        <v>226</v>
      </c>
      <c r="E26" s="482"/>
      <c r="F26" s="482"/>
      <c r="G26" s="482"/>
      <c r="H26" s="482" t="s">
        <v>227</v>
      </c>
      <c r="I26" s="482"/>
      <c r="J26" s="482" t="s">
        <v>228</v>
      </c>
      <c r="K26" s="482"/>
      <c r="L26" s="78"/>
      <c r="M26" s="78"/>
      <c r="N26" s="78"/>
    </row>
    <row r="27" spans="1:14" x14ac:dyDescent="0.2">
      <c r="A27" s="78"/>
      <c r="B27" s="482"/>
      <c r="C27" s="482"/>
      <c r="D27" s="482"/>
      <c r="E27" s="482"/>
      <c r="F27" s="482"/>
      <c r="G27" s="482"/>
      <c r="H27" s="482"/>
      <c r="I27" s="482"/>
      <c r="J27" s="482"/>
      <c r="K27" s="482"/>
      <c r="L27" s="78"/>
      <c r="M27" s="78"/>
      <c r="N27" s="78"/>
    </row>
    <row r="28" spans="1:14" x14ac:dyDescent="0.2">
      <c r="A28" s="78"/>
      <c r="B28" s="482"/>
      <c r="C28" s="482"/>
      <c r="D28" s="482"/>
      <c r="E28" s="482"/>
      <c r="F28" s="482"/>
      <c r="G28" s="482"/>
      <c r="H28" s="482"/>
      <c r="I28" s="482"/>
      <c r="J28" s="482"/>
      <c r="K28" s="482"/>
      <c r="L28" s="78"/>
      <c r="M28" s="78"/>
      <c r="N28" s="78"/>
    </row>
    <row r="29" spans="1:14" x14ac:dyDescent="0.2">
      <c r="A29" s="78"/>
      <c r="B29" s="460" t="s">
        <v>224</v>
      </c>
      <c r="C29" s="460"/>
      <c r="D29" s="460"/>
      <c r="E29" s="460"/>
      <c r="F29" s="460"/>
      <c r="G29" s="460"/>
      <c r="H29" s="460"/>
      <c r="I29" s="460"/>
      <c r="J29" s="460"/>
      <c r="K29" s="460"/>
      <c r="L29" s="78"/>
      <c r="M29" s="78"/>
      <c r="N29" s="78"/>
    </row>
    <row r="30" spans="1:14" ht="12.95" customHeight="1" x14ac:dyDescent="0.2">
      <c r="A30" s="78"/>
      <c r="B30" s="482" t="s">
        <v>225</v>
      </c>
      <c r="C30" s="482"/>
      <c r="D30" s="482" t="s">
        <v>226</v>
      </c>
      <c r="E30" s="482"/>
      <c r="F30" s="482"/>
      <c r="G30" s="482"/>
      <c r="H30" s="482" t="s">
        <v>227</v>
      </c>
      <c r="I30" s="482"/>
      <c r="J30" s="482" t="s">
        <v>228</v>
      </c>
      <c r="K30" s="482"/>
      <c r="L30" s="78"/>
      <c r="M30" s="78"/>
      <c r="N30" s="78"/>
    </row>
    <row r="31" spans="1:14" x14ac:dyDescent="0.2">
      <c r="A31" s="78"/>
      <c r="B31" s="482"/>
      <c r="C31" s="482"/>
      <c r="D31" s="482"/>
      <c r="E31" s="482"/>
      <c r="F31" s="482"/>
      <c r="G31" s="482"/>
      <c r="H31" s="482"/>
      <c r="I31" s="482"/>
      <c r="J31" s="482"/>
      <c r="K31" s="482"/>
      <c r="L31" s="78"/>
      <c r="M31" s="78"/>
      <c r="N31" s="78"/>
    </row>
    <row r="32" spans="1:14" x14ac:dyDescent="0.2">
      <c r="A32" s="78"/>
      <c r="B32" s="482"/>
      <c r="C32" s="482"/>
      <c r="D32" s="482"/>
      <c r="E32" s="482"/>
      <c r="F32" s="482"/>
      <c r="G32" s="482"/>
      <c r="H32" s="482"/>
      <c r="I32" s="482"/>
      <c r="J32" s="482"/>
      <c r="K32" s="482"/>
      <c r="L32" s="78"/>
      <c r="M32" s="78"/>
      <c r="N32" s="78"/>
    </row>
    <row r="33" spans="1:14" ht="12.95" customHeight="1" x14ac:dyDescent="0.2">
      <c r="A33" s="78"/>
      <c r="B33" s="482" t="s">
        <v>225</v>
      </c>
      <c r="C33" s="482"/>
      <c r="D33" s="482" t="s">
        <v>226</v>
      </c>
      <c r="E33" s="482"/>
      <c r="F33" s="482"/>
      <c r="G33" s="482"/>
      <c r="H33" s="482" t="s">
        <v>227</v>
      </c>
      <c r="I33" s="482"/>
      <c r="J33" s="482" t="s">
        <v>228</v>
      </c>
      <c r="K33" s="482"/>
      <c r="L33" s="78"/>
      <c r="M33" s="78"/>
      <c r="N33" s="78"/>
    </row>
    <row r="34" spans="1:14" x14ac:dyDescent="0.2">
      <c r="A34" s="78"/>
      <c r="B34" s="482"/>
      <c r="C34" s="482"/>
      <c r="D34" s="482"/>
      <c r="E34" s="482"/>
      <c r="F34" s="482"/>
      <c r="G34" s="482"/>
      <c r="H34" s="482"/>
      <c r="I34" s="482"/>
      <c r="J34" s="482"/>
      <c r="K34" s="482"/>
      <c r="L34" s="78"/>
      <c r="M34" s="78"/>
      <c r="N34" s="78"/>
    </row>
    <row r="35" spans="1:14" x14ac:dyDescent="0.2">
      <c r="A35" s="78"/>
      <c r="B35" s="482"/>
      <c r="C35" s="482"/>
      <c r="D35" s="482"/>
      <c r="E35" s="482"/>
      <c r="F35" s="482"/>
      <c r="G35" s="482"/>
      <c r="H35" s="482"/>
      <c r="I35" s="482"/>
      <c r="J35" s="482"/>
      <c r="K35" s="482"/>
      <c r="L35" s="78"/>
      <c r="M35" s="78"/>
      <c r="N35" s="78"/>
    </row>
    <row r="36" spans="1:14" x14ac:dyDescent="0.2">
      <c r="A36" s="78"/>
      <c r="B36" s="78"/>
      <c r="C36" s="78"/>
      <c r="D36" s="78"/>
      <c r="E36" s="78"/>
      <c r="F36" s="78"/>
      <c r="G36" s="78"/>
      <c r="H36" s="78"/>
      <c r="I36" s="78"/>
      <c r="J36" s="78"/>
      <c r="K36" s="78"/>
      <c r="L36" s="78"/>
      <c r="M36" s="78"/>
      <c r="N36" s="78"/>
    </row>
  </sheetData>
  <mergeCells count="42">
    <mergeCell ref="J30:K32"/>
    <mergeCell ref="J33:K35"/>
    <mergeCell ref="H33:I35"/>
    <mergeCell ref="H30:I32"/>
    <mergeCell ref="D30:G32"/>
    <mergeCell ref="D33:G35"/>
    <mergeCell ref="J22:K22"/>
    <mergeCell ref="D29:G29"/>
    <mergeCell ref="H29:I29"/>
    <mergeCell ref="J29:K29"/>
    <mergeCell ref="J23:K25"/>
    <mergeCell ref="H23:I25"/>
    <mergeCell ref="D23:G25"/>
    <mergeCell ref="D26:G28"/>
    <mergeCell ref="H26:I28"/>
    <mergeCell ref="J26:K28"/>
    <mergeCell ref="B30:C32"/>
    <mergeCell ref="B33:C35"/>
    <mergeCell ref="D16:G18"/>
    <mergeCell ref="H16:I18"/>
    <mergeCell ref="J16:K18"/>
    <mergeCell ref="J19:K21"/>
    <mergeCell ref="H19:I21"/>
    <mergeCell ref="D19:G21"/>
    <mergeCell ref="D22:G22"/>
    <mergeCell ref="H22:I22"/>
    <mergeCell ref="B16:C18"/>
    <mergeCell ref="B19:C21"/>
    <mergeCell ref="B22:C22"/>
    <mergeCell ref="B23:C25"/>
    <mergeCell ref="B26:C28"/>
    <mergeCell ref="B29:C29"/>
    <mergeCell ref="B11:I11"/>
    <mergeCell ref="H12:I14"/>
    <mergeCell ref="J12:K14"/>
    <mergeCell ref="B15:C15"/>
    <mergeCell ref="D15:G15"/>
    <mergeCell ref="H15:I15"/>
    <mergeCell ref="J15:K15"/>
    <mergeCell ref="B12:C14"/>
    <mergeCell ref="D12:G14"/>
    <mergeCell ref="J11:K11"/>
  </mergeCells>
  <pageMargins left="0.7" right="0.7" top="0.75" bottom="0.75" header="0.3" footer="0.3"/>
  <pageSetup paperSize="9" orientation="landscape" horizontalDpi="0" verticalDpi="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DEC8F-EB50-574E-8A25-9CE44BBFC609}">
  <dimension ref="A1:Y42"/>
  <sheetViews>
    <sheetView showGridLines="0" topLeftCell="A5" zoomScaleNormal="100" workbookViewId="0">
      <selection activeCell="M39" sqref="M39"/>
    </sheetView>
  </sheetViews>
  <sheetFormatPr defaultColWidth="11.42578125" defaultRowHeight="12" x14ac:dyDescent="0.2"/>
  <cols>
    <col min="1" max="1" width="2" customWidth="1"/>
    <col min="8" max="8" width="13.5703125" bestFit="1" customWidth="1"/>
  </cols>
  <sheetData>
    <row r="1" spans="1:25" ht="13.5" x14ac:dyDescent="0.2">
      <c r="A1" s="65"/>
      <c r="B1" s="65"/>
      <c r="C1" s="65"/>
      <c r="D1" s="65"/>
      <c r="E1" s="65"/>
      <c r="F1" s="66"/>
      <c r="G1" s="67"/>
      <c r="H1" s="67"/>
      <c r="I1" s="68"/>
      <c r="J1" s="78"/>
      <c r="K1" s="78"/>
      <c r="L1" s="78"/>
    </row>
    <row r="2" spans="1:25" ht="22.5" x14ac:dyDescent="0.2">
      <c r="A2" s="70"/>
      <c r="B2" s="71" t="str">
        <f>'Forside + Stamdata'!J23</f>
        <v>[Indtast virksomhedsnavn]</v>
      </c>
      <c r="C2" s="72"/>
      <c r="D2" s="67"/>
      <c r="E2" s="67"/>
      <c r="F2" s="67"/>
      <c r="G2" s="67"/>
      <c r="H2" s="67"/>
      <c r="I2" s="73"/>
      <c r="J2" s="78"/>
      <c r="K2" s="78"/>
      <c r="L2" s="78"/>
    </row>
    <row r="3" spans="1:25" ht="13.5" x14ac:dyDescent="0.2">
      <c r="A3" s="68"/>
      <c r="B3" s="74"/>
      <c r="C3" s="68"/>
      <c r="D3" s="68"/>
      <c r="E3" s="68"/>
      <c r="F3" s="68"/>
      <c r="G3" s="68"/>
      <c r="H3" s="68"/>
      <c r="I3" s="68"/>
      <c r="J3" s="78"/>
      <c r="K3" s="78"/>
      <c r="L3" s="78"/>
    </row>
    <row r="4" spans="1:25" ht="18.75" x14ac:dyDescent="0.2">
      <c r="A4" s="75"/>
      <c r="B4" s="76" t="s">
        <v>216</v>
      </c>
      <c r="C4" s="77"/>
      <c r="D4" s="77"/>
      <c r="E4" s="77"/>
      <c r="F4" s="77"/>
      <c r="G4" s="77"/>
      <c r="H4" s="75"/>
      <c r="I4" s="75"/>
      <c r="J4" s="78"/>
      <c r="K4" s="78"/>
      <c r="L4" s="78"/>
    </row>
    <row r="5" spans="1:25" x14ac:dyDescent="0.2">
      <c r="A5" s="78"/>
      <c r="B5" s="78"/>
      <c r="C5" s="78"/>
      <c r="D5" s="78"/>
      <c r="E5" s="78"/>
      <c r="F5" s="78"/>
      <c r="G5" s="78"/>
      <c r="H5" s="78"/>
      <c r="I5" s="78"/>
      <c r="J5" s="78"/>
      <c r="K5" s="78"/>
      <c r="L5" s="78"/>
    </row>
    <row r="6" spans="1:25" x14ac:dyDescent="0.2">
      <c r="A6" s="78"/>
      <c r="B6" s="78"/>
      <c r="C6" s="78"/>
      <c r="D6" s="78"/>
      <c r="E6" s="78"/>
      <c r="F6" s="78"/>
      <c r="G6" s="78"/>
      <c r="H6" s="78"/>
      <c r="I6" s="78"/>
      <c r="J6" s="78"/>
      <c r="K6" s="78"/>
      <c r="L6" s="78"/>
    </row>
    <row r="7" spans="1:25" x14ac:dyDescent="0.2">
      <c r="A7" s="78"/>
      <c r="B7" s="78"/>
      <c r="C7" s="78"/>
      <c r="D7" s="78"/>
      <c r="E7" s="78"/>
      <c r="F7" s="78"/>
      <c r="G7" s="78"/>
      <c r="H7" s="78"/>
      <c r="I7" s="78"/>
      <c r="J7" s="78"/>
      <c r="K7" s="78"/>
      <c r="L7" s="78"/>
    </row>
    <row r="8" spans="1:25" x14ac:dyDescent="0.2">
      <c r="A8" s="78"/>
      <c r="B8" s="78"/>
      <c r="C8" s="78"/>
      <c r="D8" s="78"/>
      <c r="E8" s="78"/>
      <c r="F8" s="78"/>
      <c r="G8" s="78"/>
      <c r="H8" s="78"/>
      <c r="I8" s="78"/>
      <c r="J8" s="78"/>
      <c r="K8" s="78"/>
      <c r="L8" s="78"/>
    </row>
    <row r="9" spans="1:25" x14ac:dyDescent="0.2">
      <c r="A9" s="78"/>
      <c r="B9" s="78"/>
      <c r="C9" s="78"/>
      <c r="D9" s="78"/>
      <c r="E9" s="78"/>
      <c r="F9" s="78"/>
      <c r="G9" s="78"/>
      <c r="H9" s="78"/>
      <c r="I9" s="78"/>
      <c r="J9" s="78"/>
      <c r="K9" s="78"/>
      <c r="L9" s="78"/>
    </row>
    <row r="10" spans="1:25" x14ac:dyDescent="0.2">
      <c r="A10" s="78"/>
      <c r="B10" s="78"/>
      <c r="C10" s="78"/>
      <c r="D10" s="78"/>
      <c r="E10" s="78"/>
      <c r="F10" s="78"/>
      <c r="G10" s="78"/>
      <c r="H10" s="78"/>
      <c r="I10" s="78"/>
      <c r="J10" s="78"/>
      <c r="K10" s="78"/>
      <c r="L10" s="78"/>
    </row>
    <row r="11" spans="1:25" x14ac:dyDescent="0.2">
      <c r="A11" s="78"/>
      <c r="B11" s="78"/>
      <c r="C11" s="78"/>
      <c r="D11" s="78"/>
      <c r="E11" s="78"/>
      <c r="F11" s="78"/>
      <c r="G11" s="78"/>
      <c r="H11" s="78"/>
      <c r="I11" s="78"/>
      <c r="J11" s="78"/>
      <c r="K11" s="78"/>
      <c r="L11" s="78"/>
    </row>
    <row r="12" spans="1:25" x14ac:dyDescent="0.2">
      <c r="A12" s="78"/>
      <c r="B12" s="483" t="s">
        <v>215</v>
      </c>
      <c r="C12" s="484"/>
      <c r="D12" s="484"/>
      <c r="E12" s="484"/>
      <c r="F12" s="484"/>
      <c r="G12" s="485"/>
      <c r="H12" s="115" t="str">
        <f>"År "&amp;'Forside + Stamdata'!J24&amp;""</f>
        <v>År [Indtast år]</v>
      </c>
      <c r="I12" s="78"/>
      <c r="J12" s="78"/>
      <c r="K12" s="78"/>
      <c r="L12" s="78"/>
    </row>
    <row r="13" spans="1:25" x14ac:dyDescent="0.2">
      <c r="A13" s="78"/>
      <c r="B13" s="486"/>
      <c r="C13" s="487"/>
      <c r="D13" s="487"/>
      <c r="E13" s="487"/>
      <c r="F13" s="487"/>
      <c r="G13" s="488"/>
      <c r="H13" s="173" t="s">
        <v>396</v>
      </c>
      <c r="I13" s="78"/>
      <c r="J13" s="78"/>
      <c r="K13" s="78"/>
      <c r="L13" s="78"/>
    </row>
    <row r="14" spans="1:25" x14ac:dyDescent="0.2">
      <c r="A14" s="78"/>
      <c r="B14" s="78"/>
      <c r="C14" s="78"/>
      <c r="D14" s="78"/>
      <c r="E14" s="78"/>
      <c r="F14" s="78"/>
      <c r="G14" s="78"/>
      <c r="H14" s="78"/>
      <c r="I14" s="78"/>
      <c r="J14" s="78"/>
      <c r="K14" s="78"/>
      <c r="L14" s="78"/>
    </row>
    <row r="15" spans="1:25" x14ac:dyDescent="0.2">
      <c r="A15" s="78"/>
      <c r="B15" s="78"/>
      <c r="C15" s="78"/>
      <c r="D15" s="78"/>
      <c r="E15" s="78"/>
      <c r="F15" s="78"/>
      <c r="G15" s="78"/>
      <c r="H15" s="78"/>
      <c r="I15" s="78"/>
      <c r="J15" s="78"/>
      <c r="K15" s="78"/>
      <c r="L15" s="78"/>
    </row>
    <row r="16" spans="1:25" x14ac:dyDescent="0.2">
      <c r="A16" s="78"/>
      <c r="B16" s="78"/>
      <c r="C16" s="78"/>
      <c r="D16" s="78"/>
      <c r="E16" s="78"/>
      <c r="F16" s="78"/>
      <c r="G16" s="78"/>
      <c r="H16" s="78"/>
      <c r="I16" s="78"/>
      <c r="J16" s="78"/>
      <c r="K16" s="78"/>
      <c r="L16" s="78"/>
      <c r="P16" s="59"/>
      <c r="Q16" s="59"/>
      <c r="R16" s="59"/>
      <c r="S16" s="59"/>
      <c r="T16" s="59"/>
      <c r="U16" s="59"/>
      <c r="V16" s="59"/>
      <c r="W16" s="59"/>
      <c r="X16" s="59"/>
      <c r="Y16" s="59"/>
    </row>
    <row r="17" spans="1:25" x14ac:dyDescent="0.2">
      <c r="A17" s="78"/>
      <c r="B17" s="78"/>
      <c r="C17" s="78"/>
      <c r="D17" s="78"/>
      <c r="E17" s="78"/>
      <c r="F17" s="78"/>
      <c r="G17" s="78"/>
      <c r="H17" s="78"/>
      <c r="I17" s="78"/>
      <c r="J17" s="78"/>
      <c r="K17" s="78"/>
      <c r="L17" s="78"/>
      <c r="P17" s="59"/>
      <c r="Q17" s="59"/>
      <c r="R17" s="59"/>
      <c r="S17" s="59"/>
      <c r="T17" s="59"/>
      <c r="U17" s="59"/>
      <c r="V17" s="59"/>
      <c r="W17" s="59"/>
      <c r="X17" s="59"/>
      <c r="Y17" s="59"/>
    </row>
    <row r="18" spans="1:25" x14ac:dyDescent="0.2">
      <c r="A18" s="78"/>
      <c r="B18" s="119"/>
      <c r="C18" s="119"/>
      <c r="D18" s="119"/>
      <c r="E18" s="119"/>
      <c r="F18" s="119"/>
      <c r="G18" s="119"/>
      <c r="H18" s="119"/>
      <c r="I18" s="78"/>
      <c r="J18" s="78"/>
      <c r="K18" s="78"/>
      <c r="L18" s="78"/>
      <c r="P18" s="59"/>
      <c r="Q18" s="59"/>
      <c r="R18" s="59"/>
      <c r="S18" s="59"/>
      <c r="T18" s="59"/>
      <c r="U18" s="59"/>
      <c r="V18" s="59"/>
      <c r="W18" s="59"/>
      <c r="X18" s="59"/>
      <c r="Y18" s="59"/>
    </row>
    <row r="19" spans="1:25" x14ac:dyDescent="0.2">
      <c r="A19" s="78"/>
      <c r="B19" s="119"/>
      <c r="C19" s="119"/>
      <c r="D19" s="119"/>
      <c r="E19" s="119"/>
      <c r="F19" s="119"/>
      <c r="G19" s="119"/>
      <c r="H19" s="119"/>
      <c r="I19" s="78"/>
      <c r="J19" s="78"/>
      <c r="K19" s="78"/>
      <c r="L19" s="78"/>
      <c r="Y19" s="59"/>
    </row>
    <row r="20" spans="1:25" x14ac:dyDescent="0.2">
      <c r="A20" s="78"/>
      <c r="B20" s="119"/>
      <c r="C20" s="119"/>
      <c r="D20" s="119"/>
      <c r="E20" s="119"/>
      <c r="F20" s="119"/>
      <c r="G20" s="119"/>
      <c r="H20" s="119"/>
      <c r="I20" s="78"/>
      <c r="J20" s="78"/>
      <c r="K20" s="78"/>
      <c r="L20" s="78"/>
      <c r="Y20" s="59"/>
    </row>
    <row r="21" spans="1:25" x14ac:dyDescent="0.2">
      <c r="A21" s="78"/>
      <c r="B21" s="119"/>
      <c r="C21" s="119"/>
      <c r="D21" s="119"/>
      <c r="E21" s="119"/>
      <c r="F21" s="119"/>
      <c r="G21" s="119"/>
      <c r="H21" s="119"/>
      <c r="I21" s="78"/>
      <c r="J21" s="78"/>
      <c r="K21" s="78"/>
      <c r="L21" s="78"/>
      <c r="Y21" s="59"/>
    </row>
    <row r="22" spans="1:25" ht="12.95" customHeight="1" x14ac:dyDescent="0.2">
      <c r="A22" s="78"/>
      <c r="B22" s="119"/>
      <c r="C22" s="119"/>
      <c r="D22" s="119"/>
      <c r="E22" s="119"/>
      <c r="F22" s="119"/>
      <c r="G22" s="119"/>
      <c r="H22" s="119"/>
      <c r="I22" s="78"/>
      <c r="J22" s="78"/>
      <c r="K22" s="78"/>
      <c r="L22" s="78"/>
      <c r="Y22" s="59"/>
    </row>
    <row r="23" spans="1:25" x14ac:dyDescent="0.2">
      <c r="A23" s="78"/>
      <c r="B23" s="119"/>
      <c r="C23" s="119"/>
      <c r="D23" s="119"/>
      <c r="E23" s="119"/>
      <c r="F23" s="119"/>
      <c r="G23" s="119"/>
      <c r="H23" s="119"/>
      <c r="I23" s="78"/>
      <c r="J23" s="78"/>
      <c r="K23" s="78"/>
      <c r="L23" s="78"/>
      <c r="Y23" s="59"/>
    </row>
    <row r="24" spans="1:25" x14ac:dyDescent="0.2">
      <c r="A24" s="78"/>
      <c r="B24" s="119"/>
      <c r="C24" s="119"/>
      <c r="D24" s="119"/>
      <c r="E24" s="119"/>
      <c r="F24" s="119"/>
      <c r="G24" s="119"/>
      <c r="H24" s="119"/>
      <c r="I24" s="78"/>
      <c r="J24" s="78"/>
      <c r="K24" s="78"/>
      <c r="L24" s="78"/>
      <c r="Y24" s="59"/>
    </row>
    <row r="25" spans="1:25" x14ac:dyDescent="0.2">
      <c r="A25" s="78"/>
      <c r="B25" s="119"/>
      <c r="C25" s="119"/>
      <c r="D25" s="119"/>
      <c r="E25" s="119"/>
      <c r="F25" s="119"/>
      <c r="G25" s="119"/>
      <c r="H25" s="119"/>
      <c r="I25" s="78"/>
      <c r="J25" s="78"/>
      <c r="K25" s="78"/>
      <c r="L25" s="78"/>
      <c r="Y25" s="59"/>
    </row>
    <row r="26" spans="1:25" x14ac:dyDescent="0.2">
      <c r="A26" s="78"/>
      <c r="B26" s="119"/>
      <c r="C26" s="119"/>
      <c r="D26" s="119"/>
      <c r="E26" s="119"/>
      <c r="F26" s="119"/>
      <c r="G26" s="119"/>
      <c r="H26" s="119"/>
      <c r="I26" s="78"/>
      <c r="J26" s="78"/>
      <c r="K26" s="78"/>
      <c r="L26" s="78"/>
      <c r="Y26" s="59"/>
    </row>
    <row r="27" spans="1:25" x14ac:dyDescent="0.2">
      <c r="A27" s="78"/>
      <c r="B27" s="119"/>
      <c r="C27" s="119"/>
      <c r="D27" s="119"/>
      <c r="E27" s="119"/>
      <c r="F27" s="119"/>
      <c r="G27" s="119"/>
      <c r="H27" s="119"/>
      <c r="I27" s="78"/>
      <c r="J27" s="78"/>
      <c r="K27" s="78"/>
      <c r="L27" s="78"/>
      <c r="Y27" s="59"/>
    </row>
    <row r="28" spans="1:25" x14ac:dyDescent="0.2">
      <c r="A28" s="78"/>
      <c r="B28" s="78"/>
      <c r="C28" s="78"/>
      <c r="D28" s="78"/>
      <c r="E28" s="78"/>
      <c r="F28" s="78"/>
      <c r="G28" s="78"/>
      <c r="H28" s="78"/>
      <c r="I28" s="78"/>
      <c r="J28" s="78"/>
      <c r="K28" s="78"/>
      <c r="L28" s="78"/>
    </row>
    <row r="29" spans="1:25" x14ac:dyDescent="0.2">
      <c r="A29" s="78"/>
      <c r="B29" s="78"/>
      <c r="C29" s="78"/>
      <c r="D29" s="78"/>
      <c r="E29" s="78"/>
      <c r="F29" s="78"/>
      <c r="G29" s="78"/>
      <c r="H29" s="78"/>
      <c r="I29" s="78"/>
      <c r="J29" s="78"/>
      <c r="K29" s="78"/>
      <c r="L29" s="78"/>
    </row>
    <row r="30" spans="1:25" x14ac:dyDescent="0.2">
      <c r="A30" s="78"/>
      <c r="B30" s="78"/>
      <c r="C30" s="78"/>
      <c r="D30" s="78"/>
      <c r="E30" s="78"/>
      <c r="F30" s="78"/>
      <c r="G30" s="78"/>
      <c r="H30" s="78"/>
      <c r="I30" s="78"/>
      <c r="J30" s="78"/>
      <c r="K30" s="78"/>
      <c r="L30" s="78"/>
    </row>
    <row r="31" spans="1:25" x14ac:dyDescent="0.2">
      <c r="A31" s="78"/>
      <c r="B31" s="78"/>
      <c r="C31" s="78"/>
      <c r="D31" s="78"/>
      <c r="E31" s="78"/>
      <c r="F31" s="78"/>
      <c r="G31" s="78"/>
      <c r="H31" s="78"/>
      <c r="I31" s="78"/>
      <c r="J31" s="78"/>
      <c r="K31" s="78"/>
      <c r="L31" s="78"/>
    </row>
    <row r="32" spans="1:25" x14ac:dyDescent="0.2">
      <c r="A32" s="78"/>
      <c r="B32" s="78"/>
      <c r="C32" s="78"/>
      <c r="D32" s="78"/>
      <c r="E32" s="78"/>
      <c r="F32" s="78"/>
      <c r="G32" s="78"/>
      <c r="H32" s="78"/>
      <c r="I32" s="78"/>
      <c r="J32" s="78"/>
      <c r="K32" s="78"/>
      <c r="L32" s="78"/>
    </row>
    <row r="33" spans="1:12" x14ac:dyDescent="0.2">
      <c r="A33" s="78"/>
      <c r="B33" s="78"/>
      <c r="C33" s="78"/>
      <c r="D33" s="78"/>
      <c r="E33" s="78"/>
      <c r="F33" s="78"/>
      <c r="G33" s="78"/>
      <c r="H33" s="78"/>
      <c r="I33" s="78"/>
      <c r="J33" s="78"/>
      <c r="K33" s="78"/>
      <c r="L33" s="78"/>
    </row>
    <row r="39" spans="1:12" ht="12.95" customHeight="1" x14ac:dyDescent="0.2">
      <c r="B39" s="489" t="s">
        <v>393</v>
      </c>
      <c r="C39" s="489"/>
      <c r="D39" s="489"/>
      <c r="E39" s="489"/>
      <c r="F39" s="489"/>
      <c r="G39" s="492" t="s">
        <v>389</v>
      </c>
      <c r="H39" s="492"/>
    </row>
    <row r="40" spans="1:12" ht="12.95" customHeight="1" x14ac:dyDescent="0.2">
      <c r="B40" s="490" t="s">
        <v>394</v>
      </c>
      <c r="C40" s="490"/>
      <c r="D40" s="490"/>
      <c r="E40" s="490"/>
      <c r="F40" s="490"/>
      <c r="G40" s="492" t="s">
        <v>389</v>
      </c>
      <c r="H40" s="492"/>
    </row>
    <row r="41" spans="1:12" x14ac:dyDescent="0.2">
      <c r="B41" s="491" t="s">
        <v>395</v>
      </c>
      <c r="C41" s="491"/>
      <c r="D41" s="491"/>
      <c r="E41" s="491"/>
      <c r="F41" s="491"/>
      <c r="G41" s="493" t="e">
        <f>G39/G40</f>
        <v>#VALUE!</v>
      </c>
      <c r="H41" s="493"/>
    </row>
    <row r="42" spans="1:12" x14ac:dyDescent="0.2">
      <c r="B42" s="491"/>
      <c r="C42" s="491"/>
      <c r="D42" s="491"/>
      <c r="E42" s="491"/>
      <c r="F42" s="491"/>
      <c r="G42" s="493"/>
      <c r="H42" s="493"/>
    </row>
  </sheetData>
  <mergeCells count="7">
    <mergeCell ref="B12:G13"/>
    <mergeCell ref="B39:F39"/>
    <mergeCell ref="B40:F40"/>
    <mergeCell ref="B41:F42"/>
    <mergeCell ref="G39:H39"/>
    <mergeCell ref="G40:H40"/>
    <mergeCell ref="G41:H42"/>
  </mergeCells>
  <pageMargins left="0.7" right="0.7" top="0.75" bottom="0.75" header="0.3" footer="0.3"/>
  <pageSetup paperSize="9" orientation="landscape" horizontalDpi="0" verticalDpi="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2ABAC-7622-0840-95F4-DDAE82C1B536}">
  <dimension ref="A1:N35"/>
  <sheetViews>
    <sheetView showGridLines="0" zoomScaleNormal="100" workbookViewId="0">
      <selection activeCell="M39" sqref="M39"/>
    </sheetView>
  </sheetViews>
  <sheetFormatPr defaultColWidth="11.42578125" defaultRowHeight="12" x14ac:dyDescent="0.2"/>
  <cols>
    <col min="1" max="1" width="2" customWidth="1"/>
  </cols>
  <sheetData>
    <row r="1" spans="1:14" ht="13.5" x14ac:dyDescent="0.2">
      <c r="A1" s="65"/>
      <c r="B1" s="65"/>
      <c r="C1" s="65"/>
      <c r="D1" s="65"/>
      <c r="E1" s="65"/>
      <c r="F1" s="66"/>
      <c r="G1" s="67"/>
      <c r="H1" s="67"/>
      <c r="I1" s="68"/>
      <c r="J1" s="78"/>
      <c r="K1" s="78"/>
      <c r="L1" s="78"/>
      <c r="M1" s="78"/>
      <c r="N1" s="78"/>
    </row>
    <row r="2" spans="1:14" ht="22.5" x14ac:dyDescent="0.2">
      <c r="A2" s="70"/>
      <c r="B2" s="71" t="str">
        <f>'Forside + Stamdata'!J23</f>
        <v>[Indtast virksomhedsnavn]</v>
      </c>
      <c r="C2" s="72"/>
      <c r="D2" s="67"/>
      <c r="E2" s="67"/>
      <c r="F2" s="67"/>
      <c r="G2" s="67"/>
      <c r="H2" s="67"/>
      <c r="I2" s="73"/>
      <c r="J2" s="78"/>
      <c r="K2" s="78"/>
      <c r="L2" s="78"/>
      <c r="M2" s="78"/>
      <c r="N2" s="78"/>
    </row>
    <row r="3" spans="1:14" ht="13.5" x14ac:dyDescent="0.2">
      <c r="A3" s="68"/>
      <c r="B3" s="74"/>
      <c r="C3" s="68"/>
      <c r="D3" s="68"/>
      <c r="E3" s="68"/>
      <c r="F3" s="68"/>
      <c r="G3" s="68"/>
      <c r="H3" s="68"/>
      <c r="I3" s="68"/>
      <c r="J3" s="78"/>
      <c r="K3" s="78"/>
      <c r="L3" s="78"/>
      <c r="M3" s="78"/>
      <c r="N3" s="78"/>
    </row>
    <row r="4" spans="1:14" ht="18.75" x14ac:dyDescent="0.2">
      <c r="A4" s="75"/>
      <c r="B4" s="76" t="s">
        <v>209</v>
      </c>
      <c r="C4" s="77"/>
      <c r="D4" s="77"/>
      <c r="E4" s="77"/>
      <c r="F4" s="77"/>
      <c r="G4" s="77"/>
      <c r="H4" s="75"/>
      <c r="I4" s="75"/>
      <c r="J4" s="78"/>
      <c r="K4" s="78"/>
      <c r="L4" s="78"/>
      <c r="M4" s="78"/>
      <c r="N4" s="78"/>
    </row>
    <row r="5" spans="1:14" x14ac:dyDescent="0.2">
      <c r="A5" s="78"/>
      <c r="B5" s="78"/>
      <c r="C5" s="78"/>
      <c r="D5" s="78"/>
      <c r="E5" s="78"/>
      <c r="F5" s="78"/>
      <c r="G5" s="78"/>
      <c r="H5" s="78"/>
      <c r="I5" s="78"/>
      <c r="J5" s="78"/>
      <c r="K5" s="78"/>
      <c r="L5" s="78"/>
      <c r="M5" s="78"/>
      <c r="N5" s="78"/>
    </row>
    <row r="6" spans="1:14" x14ac:dyDescent="0.2">
      <c r="A6" s="78"/>
      <c r="B6" s="78"/>
      <c r="C6" s="78"/>
      <c r="D6" s="78"/>
      <c r="E6" s="78"/>
      <c r="F6" s="78"/>
      <c r="G6" s="78"/>
      <c r="H6" s="78"/>
      <c r="I6" s="78"/>
      <c r="J6" s="78"/>
      <c r="K6" s="78"/>
      <c r="L6" s="78"/>
      <c r="M6" s="78"/>
      <c r="N6" s="78"/>
    </row>
    <row r="7" spans="1:14" x14ac:dyDescent="0.2">
      <c r="A7" s="78"/>
      <c r="B7" s="78"/>
      <c r="C7" s="78"/>
      <c r="D7" s="78"/>
      <c r="E7" s="78"/>
      <c r="F7" s="78"/>
      <c r="G7" s="78"/>
      <c r="H7" s="78"/>
      <c r="I7" s="78"/>
      <c r="J7" s="78"/>
      <c r="K7" s="78"/>
      <c r="L7" s="78"/>
      <c r="M7" s="78"/>
      <c r="N7" s="78"/>
    </row>
    <row r="8" spans="1:14" x14ac:dyDescent="0.2">
      <c r="A8" s="78"/>
      <c r="B8" s="78"/>
      <c r="C8" s="78"/>
      <c r="D8" s="78"/>
      <c r="E8" s="78"/>
      <c r="F8" s="78"/>
      <c r="G8" s="78"/>
      <c r="H8" s="78"/>
      <c r="I8" s="78"/>
      <c r="J8" s="78"/>
      <c r="K8" s="78"/>
      <c r="L8" s="78"/>
      <c r="M8" s="78"/>
      <c r="N8" s="78"/>
    </row>
    <row r="9" spans="1:14" x14ac:dyDescent="0.2">
      <c r="A9" s="78"/>
      <c r="B9" s="78"/>
      <c r="C9" s="78"/>
      <c r="D9" s="78"/>
      <c r="E9" s="78"/>
      <c r="F9" s="78"/>
      <c r="G9" s="78"/>
      <c r="H9" s="78"/>
      <c r="I9" s="78"/>
      <c r="J9" s="78"/>
      <c r="K9" s="78"/>
      <c r="L9" s="78"/>
      <c r="M9" s="78"/>
      <c r="N9" s="78"/>
    </row>
    <row r="10" spans="1:14" ht="12.95" customHeight="1" x14ac:dyDescent="0.2">
      <c r="A10" s="78"/>
      <c r="B10" s="78"/>
      <c r="C10" s="78"/>
      <c r="D10" s="78"/>
      <c r="E10" s="78"/>
      <c r="F10" s="78"/>
      <c r="G10" s="78"/>
      <c r="H10" s="78"/>
      <c r="I10" s="78"/>
      <c r="J10" s="78"/>
      <c r="K10" s="78"/>
      <c r="L10" s="78"/>
      <c r="M10" s="78"/>
      <c r="N10" s="78"/>
    </row>
    <row r="11" spans="1:14" ht="12.95" customHeight="1" x14ac:dyDescent="0.2">
      <c r="A11" s="78"/>
      <c r="B11" s="78"/>
      <c r="C11" s="78"/>
      <c r="D11" s="78"/>
      <c r="E11" s="78"/>
      <c r="F11" s="78"/>
      <c r="G11" s="78"/>
      <c r="H11" s="78"/>
      <c r="I11" s="78"/>
      <c r="J11" s="78"/>
      <c r="K11" s="78"/>
      <c r="L11" s="78"/>
      <c r="M11" s="78"/>
      <c r="N11" s="78"/>
    </row>
    <row r="12" spans="1:14" ht="12.95" customHeight="1" x14ac:dyDescent="0.2">
      <c r="A12" s="78"/>
      <c r="B12" s="78"/>
      <c r="C12" s="78"/>
      <c r="D12" s="78"/>
      <c r="E12" s="78"/>
      <c r="F12" s="78"/>
      <c r="G12" s="78"/>
      <c r="H12" s="78"/>
      <c r="I12" s="78"/>
      <c r="J12" s="78"/>
      <c r="K12" s="78"/>
      <c r="L12" s="78"/>
      <c r="M12" s="78"/>
      <c r="N12" s="78"/>
    </row>
    <row r="13" spans="1:14" ht="12.95" customHeight="1" x14ac:dyDescent="0.2">
      <c r="A13" s="78"/>
      <c r="B13" s="78"/>
      <c r="C13" s="78"/>
      <c r="D13" s="78"/>
      <c r="E13" s="78"/>
      <c r="F13" s="78"/>
      <c r="G13" s="78"/>
      <c r="H13" s="78"/>
      <c r="I13" s="78"/>
      <c r="J13" s="78"/>
      <c r="K13" s="78"/>
      <c r="L13" s="78"/>
      <c r="M13" s="78"/>
      <c r="N13" s="78"/>
    </row>
    <row r="14" spans="1:14" ht="12.95" customHeight="1" x14ac:dyDescent="0.2">
      <c r="A14" s="78"/>
      <c r="B14" s="78"/>
      <c r="C14" s="78"/>
      <c r="D14" s="78"/>
      <c r="E14" s="78"/>
      <c r="F14" s="78"/>
      <c r="G14" s="78"/>
      <c r="H14" s="78"/>
      <c r="I14" s="78"/>
      <c r="J14" s="78"/>
      <c r="K14" s="78"/>
      <c r="L14" s="78"/>
      <c r="M14" s="78"/>
      <c r="N14" s="78"/>
    </row>
    <row r="15" spans="1:14" x14ac:dyDescent="0.2">
      <c r="A15" s="78"/>
      <c r="B15" s="78"/>
      <c r="C15" s="78"/>
      <c r="D15" s="78"/>
      <c r="E15" s="78"/>
      <c r="F15" s="78"/>
      <c r="G15" s="78"/>
      <c r="H15" s="78"/>
      <c r="I15" s="78"/>
      <c r="J15" s="78"/>
      <c r="K15" s="78"/>
      <c r="L15" s="78"/>
      <c r="M15" s="78"/>
      <c r="N15" s="78"/>
    </row>
    <row r="16" spans="1:14" x14ac:dyDescent="0.2">
      <c r="A16" s="78"/>
      <c r="B16" s="78"/>
      <c r="C16" s="78"/>
      <c r="D16" s="78"/>
      <c r="E16" s="78"/>
      <c r="F16" s="78"/>
      <c r="G16" s="78"/>
      <c r="H16" s="78"/>
      <c r="I16" s="78"/>
      <c r="J16" s="78"/>
      <c r="K16" s="78"/>
      <c r="L16" s="78"/>
      <c r="M16" s="78"/>
      <c r="N16" s="78"/>
    </row>
    <row r="17" spans="1:14" x14ac:dyDescent="0.2">
      <c r="A17" s="78"/>
      <c r="B17" s="78"/>
      <c r="C17" s="78"/>
      <c r="D17" s="78"/>
      <c r="E17" s="78"/>
      <c r="F17" s="78"/>
      <c r="G17" s="78"/>
      <c r="H17" s="78"/>
      <c r="I17" s="78"/>
      <c r="J17" s="78"/>
      <c r="K17" s="78"/>
      <c r="L17" s="78"/>
      <c r="M17" s="78"/>
      <c r="N17" s="78"/>
    </row>
    <row r="18" spans="1:14" x14ac:dyDescent="0.2">
      <c r="A18" s="78"/>
      <c r="B18" s="351" t="s">
        <v>210</v>
      </c>
      <c r="C18" s="351"/>
      <c r="D18" s="351"/>
      <c r="E18" s="351"/>
      <c r="F18" s="351"/>
      <c r="G18" s="351"/>
      <c r="H18" s="351"/>
      <c r="I18" s="351"/>
      <c r="J18" s="78"/>
      <c r="K18" s="78"/>
      <c r="L18" s="78"/>
      <c r="M18" s="78"/>
      <c r="N18" s="78"/>
    </row>
    <row r="19" spans="1:14" x14ac:dyDescent="0.2">
      <c r="A19" s="78"/>
      <c r="B19" s="351"/>
      <c r="C19" s="351"/>
      <c r="D19" s="351"/>
      <c r="E19" s="351"/>
      <c r="F19" s="351"/>
      <c r="G19" s="351"/>
      <c r="H19" s="351"/>
      <c r="I19" s="351"/>
      <c r="J19" s="78"/>
      <c r="K19" s="78"/>
      <c r="L19" s="78"/>
      <c r="M19" s="78"/>
      <c r="N19" s="78"/>
    </row>
    <row r="20" spans="1:14" x14ac:dyDescent="0.2">
      <c r="A20" s="78"/>
      <c r="B20" s="460"/>
      <c r="C20" s="460"/>
      <c r="D20" s="460"/>
      <c r="E20" s="460"/>
      <c r="F20" s="460"/>
      <c r="G20" s="460"/>
      <c r="H20" s="357" t="s">
        <v>213</v>
      </c>
      <c r="I20" s="357"/>
      <c r="J20" s="78"/>
      <c r="K20" s="78"/>
      <c r="L20" s="78"/>
      <c r="M20" s="78"/>
      <c r="N20" s="78"/>
    </row>
    <row r="21" spans="1:14" x14ac:dyDescent="0.2">
      <c r="A21" s="78"/>
      <c r="B21" s="460"/>
      <c r="C21" s="460"/>
      <c r="D21" s="460"/>
      <c r="E21" s="460"/>
      <c r="F21" s="460"/>
      <c r="G21" s="460"/>
      <c r="H21" s="357"/>
      <c r="I21" s="357"/>
      <c r="J21" s="78"/>
      <c r="K21" s="78"/>
      <c r="L21" s="78"/>
      <c r="M21" s="78"/>
      <c r="N21" s="78"/>
    </row>
    <row r="22" spans="1:14" x14ac:dyDescent="0.2">
      <c r="A22" s="78"/>
      <c r="B22" s="344" t="s">
        <v>211</v>
      </c>
      <c r="C22" s="344"/>
      <c r="D22" s="344"/>
      <c r="E22" s="344"/>
      <c r="F22" s="344"/>
      <c r="G22" s="344"/>
      <c r="H22" s="352" t="s">
        <v>214</v>
      </c>
      <c r="I22" s="352"/>
      <c r="J22" s="78"/>
      <c r="K22" s="78"/>
      <c r="L22" s="78"/>
      <c r="M22" s="78"/>
      <c r="N22" s="78"/>
    </row>
    <row r="23" spans="1:14" x14ac:dyDescent="0.2">
      <c r="A23" s="78"/>
      <c r="B23" s="344"/>
      <c r="C23" s="344"/>
      <c r="D23" s="344"/>
      <c r="E23" s="344"/>
      <c r="F23" s="344"/>
      <c r="G23" s="344"/>
      <c r="H23" s="352"/>
      <c r="I23" s="352"/>
      <c r="J23" s="78"/>
      <c r="K23" s="78"/>
      <c r="L23" s="78"/>
      <c r="M23" s="78"/>
      <c r="N23" s="78"/>
    </row>
    <row r="24" spans="1:14" x14ac:dyDescent="0.2">
      <c r="A24" s="78"/>
      <c r="B24" s="344" t="s">
        <v>212</v>
      </c>
      <c r="C24" s="344"/>
      <c r="D24" s="344"/>
      <c r="E24" s="344"/>
      <c r="F24" s="344"/>
      <c r="G24" s="344"/>
      <c r="H24" s="352" t="s">
        <v>214</v>
      </c>
      <c r="I24" s="352"/>
      <c r="J24" s="78"/>
      <c r="K24" s="78"/>
      <c r="L24" s="78"/>
      <c r="M24" s="78"/>
      <c r="N24" s="78"/>
    </row>
    <row r="25" spans="1:14" x14ac:dyDescent="0.2">
      <c r="A25" s="78"/>
      <c r="B25" s="344"/>
      <c r="C25" s="344"/>
      <c r="D25" s="344"/>
      <c r="E25" s="344"/>
      <c r="F25" s="344"/>
      <c r="G25" s="344"/>
      <c r="H25" s="352"/>
      <c r="I25" s="352"/>
      <c r="J25" s="78"/>
      <c r="K25" s="78"/>
      <c r="L25" s="78"/>
      <c r="M25" s="78"/>
      <c r="N25" s="78"/>
    </row>
    <row r="26" spans="1:14" x14ac:dyDescent="0.2">
      <c r="A26" s="78"/>
      <c r="B26" s="78"/>
      <c r="C26" s="78"/>
      <c r="D26" s="78"/>
      <c r="E26" s="78"/>
      <c r="F26" s="78"/>
      <c r="G26" s="78"/>
      <c r="H26" s="78"/>
      <c r="I26" s="78"/>
      <c r="J26" s="78"/>
      <c r="K26" s="78"/>
      <c r="L26" s="78"/>
      <c r="M26" s="78"/>
      <c r="N26" s="78"/>
    </row>
    <row r="27" spans="1:14" x14ac:dyDescent="0.2">
      <c r="A27" s="78"/>
      <c r="B27" s="78"/>
      <c r="C27" s="78"/>
      <c r="D27" s="78"/>
      <c r="E27" s="78"/>
      <c r="F27" s="78"/>
      <c r="G27" s="78"/>
      <c r="H27" s="78"/>
      <c r="I27" s="78"/>
      <c r="J27" s="78"/>
      <c r="K27" s="78"/>
      <c r="L27" s="78"/>
      <c r="M27" s="78"/>
      <c r="N27" s="78"/>
    </row>
    <row r="28" spans="1:14" x14ac:dyDescent="0.2">
      <c r="A28" s="78"/>
      <c r="B28" s="78"/>
      <c r="C28" s="78"/>
      <c r="D28" s="78"/>
      <c r="E28" s="78"/>
      <c r="F28" s="78"/>
      <c r="G28" s="78"/>
      <c r="H28" s="78"/>
      <c r="I28" s="78"/>
      <c r="J28" s="78"/>
      <c r="K28" s="78"/>
      <c r="L28" s="78"/>
      <c r="M28" s="78"/>
      <c r="N28" s="78"/>
    </row>
    <row r="29" spans="1:14" x14ac:dyDescent="0.2">
      <c r="A29" s="78"/>
      <c r="B29" s="78"/>
      <c r="C29" s="78"/>
      <c r="D29" s="78"/>
      <c r="E29" s="78"/>
      <c r="F29" s="78"/>
      <c r="G29" s="78"/>
      <c r="H29" s="78"/>
      <c r="I29" s="78"/>
      <c r="J29" s="78"/>
      <c r="K29" s="78"/>
      <c r="L29" s="78"/>
      <c r="M29" s="78"/>
      <c r="N29" s="78"/>
    </row>
    <row r="30" spans="1:14" x14ac:dyDescent="0.2">
      <c r="A30" s="78"/>
      <c r="B30" s="78"/>
      <c r="C30" s="78"/>
      <c r="D30" s="78"/>
      <c r="E30" s="78"/>
      <c r="F30" s="78"/>
      <c r="G30" s="78"/>
      <c r="H30" s="78"/>
      <c r="I30" s="78"/>
      <c r="J30" s="78"/>
      <c r="K30" s="78"/>
      <c r="L30" s="78"/>
      <c r="M30" s="78"/>
      <c r="N30" s="78"/>
    </row>
    <row r="31" spans="1:14" x14ac:dyDescent="0.2">
      <c r="A31" s="78"/>
      <c r="B31" s="78"/>
      <c r="C31" s="78"/>
      <c r="D31" s="78"/>
      <c r="E31" s="78"/>
      <c r="F31" s="78"/>
      <c r="G31" s="78"/>
      <c r="H31" s="78"/>
      <c r="I31" s="78"/>
      <c r="J31" s="78"/>
      <c r="K31" s="78"/>
      <c r="L31" s="78"/>
      <c r="M31" s="78"/>
      <c r="N31" s="78"/>
    </row>
    <row r="32" spans="1:14" x14ac:dyDescent="0.2">
      <c r="A32" s="78"/>
      <c r="B32" s="78"/>
      <c r="C32" s="78"/>
      <c r="D32" s="78"/>
      <c r="E32" s="78"/>
      <c r="F32" s="78"/>
      <c r="G32" s="78"/>
      <c r="H32" s="78"/>
      <c r="I32" s="78"/>
      <c r="J32" s="78"/>
      <c r="K32" s="78"/>
      <c r="L32" s="78"/>
      <c r="M32" s="78"/>
      <c r="N32" s="78"/>
    </row>
    <row r="33" spans="1:14" x14ac:dyDescent="0.2">
      <c r="A33" s="78"/>
      <c r="B33" s="78"/>
      <c r="C33" s="78"/>
      <c r="D33" s="78"/>
      <c r="E33" s="78"/>
      <c r="F33" s="78"/>
      <c r="G33" s="78"/>
      <c r="H33" s="78"/>
      <c r="I33" s="78"/>
      <c r="J33" s="78"/>
      <c r="K33" s="78"/>
      <c r="L33" s="78"/>
      <c r="M33" s="78"/>
      <c r="N33" s="78"/>
    </row>
    <row r="34" spans="1:14" x14ac:dyDescent="0.2">
      <c r="A34" s="78"/>
      <c r="B34" s="78"/>
      <c r="C34" s="78"/>
      <c r="D34" s="78"/>
      <c r="E34" s="78"/>
      <c r="F34" s="78"/>
      <c r="G34" s="78"/>
      <c r="H34" s="78"/>
      <c r="I34" s="78"/>
      <c r="J34" s="78"/>
      <c r="K34" s="78"/>
      <c r="L34" s="78"/>
      <c r="M34" s="78"/>
      <c r="N34" s="78"/>
    </row>
    <row r="35" spans="1:14" x14ac:dyDescent="0.2">
      <c r="A35" s="78"/>
      <c r="B35" s="78"/>
      <c r="C35" s="78"/>
      <c r="D35" s="78"/>
      <c r="E35" s="78"/>
      <c r="F35" s="78"/>
      <c r="G35" s="78"/>
      <c r="H35" s="78"/>
      <c r="I35" s="78"/>
      <c r="J35" s="78"/>
      <c r="K35" s="78"/>
      <c r="L35" s="78"/>
      <c r="M35" s="78"/>
      <c r="N35" s="78"/>
    </row>
  </sheetData>
  <mergeCells count="7">
    <mergeCell ref="B18:I19"/>
    <mergeCell ref="B20:G21"/>
    <mergeCell ref="H20:I21"/>
    <mergeCell ref="H22:I23"/>
    <mergeCell ref="H24:I25"/>
    <mergeCell ref="B24:G25"/>
    <mergeCell ref="B22:G23"/>
  </mergeCells>
  <pageMargins left="0.7" right="0.7" top="0.75" bottom="0.75" header="0.3" footer="0.3"/>
  <pageSetup paperSize="9" orientation="landscape" horizontalDpi="0" verticalDpi="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50204-2F1C-7945-950C-77272F613AF0}">
  <dimension ref="A1:P35"/>
  <sheetViews>
    <sheetView showGridLines="0" zoomScaleNormal="100" workbookViewId="0">
      <selection activeCell="M39" sqref="M39"/>
    </sheetView>
  </sheetViews>
  <sheetFormatPr defaultColWidth="11.42578125" defaultRowHeight="12" x14ac:dyDescent="0.2"/>
  <cols>
    <col min="1" max="1" width="2" customWidth="1"/>
  </cols>
  <sheetData>
    <row r="1" spans="1:14" ht="13.5" x14ac:dyDescent="0.2">
      <c r="A1" s="65"/>
      <c r="B1" s="65"/>
      <c r="C1" s="65"/>
      <c r="D1" s="65"/>
      <c r="E1" s="65"/>
      <c r="F1" s="66"/>
      <c r="G1" s="67"/>
      <c r="H1" s="67"/>
      <c r="I1" s="68"/>
      <c r="J1" s="78"/>
      <c r="K1" s="78"/>
      <c r="L1" s="78"/>
      <c r="M1" s="78"/>
      <c r="N1" s="78"/>
    </row>
    <row r="2" spans="1:14" ht="22.5" x14ac:dyDescent="0.2">
      <c r="A2" s="70"/>
      <c r="B2" s="71" t="str">
        <f>'Forside + Stamdata'!J23</f>
        <v>[Indtast virksomhedsnavn]</v>
      </c>
      <c r="C2" s="72"/>
      <c r="D2" s="67"/>
      <c r="E2" s="67"/>
      <c r="F2" s="67"/>
      <c r="G2" s="67"/>
      <c r="H2" s="67"/>
      <c r="I2" s="73"/>
      <c r="J2" s="78"/>
      <c r="K2" s="78"/>
      <c r="L2" s="78"/>
      <c r="M2" s="78"/>
      <c r="N2" s="78"/>
    </row>
    <row r="3" spans="1:14" ht="13.5" x14ac:dyDescent="0.2">
      <c r="A3" s="68"/>
      <c r="B3" s="74"/>
      <c r="C3" s="68"/>
      <c r="D3" s="68"/>
      <c r="E3" s="68"/>
      <c r="F3" s="68"/>
      <c r="G3" s="68"/>
      <c r="H3" s="68"/>
      <c r="I3" s="68"/>
      <c r="J3" s="78"/>
      <c r="K3" s="78"/>
      <c r="L3" s="78"/>
      <c r="M3" s="78"/>
      <c r="N3" s="78"/>
    </row>
    <row r="4" spans="1:14" ht="18.75" x14ac:dyDescent="0.2">
      <c r="A4" s="75"/>
      <c r="B4" s="76" t="s">
        <v>208</v>
      </c>
      <c r="C4" s="77"/>
      <c r="D4" s="77"/>
      <c r="E4" s="77"/>
      <c r="F4" s="77"/>
      <c r="G4" s="77"/>
      <c r="H4" s="75"/>
      <c r="I4" s="75"/>
      <c r="J4" s="78"/>
      <c r="K4" s="78"/>
      <c r="L4" s="78"/>
      <c r="M4" s="78"/>
      <c r="N4" s="78"/>
    </row>
    <row r="5" spans="1:14" x14ac:dyDescent="0.2">
      <c r="A5" s="78"/>
      <c r="B5" s="78"/>
      <c r="C5" s="78"/>
      <c r="D5" s="78"/>
      <c r="E5" s="78"/>
      <c r="F5" s="78"/>
      <c r="G5" s="78"/>
      <c r="H5" s="78"/>
      <c r="I5" s="78"/>
      <c r="J5" s="78"/>
      <c r="K5" s="78"/>
      <c r="L5" s="78"/>
      <c r="M5" s="78"/>
      <c r="N5" s="78"/>
    </row>
    <row r="6" spans="1:14" x14ac:dyDescent="0.2">
      <c r="A6" s="78"/>
      <c r="B6" s="78"/>
      <c r="C6" s="78"/>
      <c r="D6" s="78"/>
      <c r="E6" s="78"/>
      <c r="F6" s="78"/>
      <c r="G6" s="78"/>
      <c r="H6" s="78"/>
      <c r="I6" s="78"/>
      <c r="J6" s="78"/>
      <c r="K6" s="78"/>
      <c r="L6" s="78"/>
      <c r="M6" s="78"/>
      <c r="N6" s="78"/>
    </row>
    <row r="7" spans="1:14" x14ac:dyDescent="0.2">
      <c r="A7" s="78"/>
      <c r="B7" s="78"/>
      <c r="C7" s="78"/>
      <c r="D7" s="78"/>
      <c r="E7" s="78"/>
      <c r="F7" s="78"/>
      <c r="G7" s="78"/>
      <c r="H7" s="78"/>
      <c r="I7" s="78"/>
      <c r="J7" s="78"/>
      <c r="K7" s="78"/>
      <c r="L7" s="78"/>
      <c r="M7" s="78"/>
      <c r="N7" s="78"/>
    </row>
    <row r="8" spans="1:14" x14ac:dyDescent="0.2">
      <c r="A8" s="78"/>
      <c r="B8" s="78"/>
      <c r="C8" s="78"/>
      <c r="D8" s="78"/>
      <c r="E8" s="78"/>
      <c r="F8" s="78"/>
      <c r="G8" s="78"/>
      <c r="H8" s="78"/>
      <c r="I8" s="78"/>
      <c r="J8" s="78"/>
      <c r="K8" s="78"/>
      <c r="L8" s="78"/>
      <c r="M8" s="78"/>
      <c r="N8" s="78"/>
    </row>
    <row r="9" spans="1:14" ht="13.5" x14ac:dyDescent="0.2">
      <c r="A9" s="78"/>
      <c r="B9" s="438" t="str">
        <f>'Forside + Stamdata'!J23&amp;" har en ansvarlighedspolitik eller en menneskerettighedspolitik for vores egen arbejdsstyrke (pkt. 61a)​"</f>
        <v>[Indtast virksomhedsnavn] har en ansvarlighedspolitik eller en menneskerettighedspolitik for vores egen arbejdsstyrke (pkt. 61a)​</v>
      </c>
      <c r="C9" s="438"/>
      <c r="D9" s="438"/>
      <c r="E9" s="438"/>
      <c r="F9" s="438"/>
      <c r="G9" s="438"/>
      <c r="H9" s="188" t="s">
        <v>76</v>
      </c>
      <c r="I9" s="188" t="s">
        <v>77</v>
      </c>
      <c r="J9" s="78"/>
      <c r="K9" s="78"/>
      <c r="L9" s="78"/>
      <c r="M9" s="78"/>
      <c r="N9" s="78"/>
    </row>
    <row r="10" spans="1:14" ht="12.95" customHeight="1" x14ac:dyDescent="0.2">
      <c r="A10" s="78"/>
      <c r="B10" s="438"/>
      <c r="C10" s="438"/>
      <c r="D10" s="438"/>
      <c r="E10" s="438"/>
      <c r="F10" s="438"/>
      <c r="G10" s="438"/>
      <c r="H10" s="406" t="b">
        <v>0</v>
      </c>
      <c r="I10" s="406" t="b">
        <v>0</v>
      </c>
      <c r="J10" s="78"/>
      <c r="K10" s="78"/>
      <c r="L10" s="78"/>
      <c r="M10" s="78"/>
      <c r="N10" s="78"/>
    </row>
    <row r="11" spans="1:14" ht="12.95" customHeight="1" x14ac:dyDescent="0.2">
      <c r="A11" s="78"/>
      <c r="B11" s="438"/>
      <c r="C11" s="438"/>
      <c r="D11" s="438"/>
      <c r="E11" s="438"/>
      <c r="F11" s="438"/>
      <c r="G11" s="438"/>
      <c r="H11" s="406"/>
      <c r="I11" s="406"/>
      <c r="J11" s="78"/>
      <c r="K11" s="78"/>
      <c r="L11" s="78"/>
      <c r="M11" s="78"/>
      <c r="N11" s="78"/>
    </row>
    <row r="12" spans="1:14" ht="12.95" customHeight="1" x14ac:dyDescent="0.2">
      <c r="A12" s="78"/>
      <c r="B12" s="438" t="str">
        <f>'Forside + Stamdata'!J23&amp;" har en klagemekanisme for vores egen arbejdsstyrke (pkt. 61c)"</f>
        <v>[Indtast virksomhedsnavn] har en klagemekanisme for vores egen arbejdsstyrke (pkt. 61c)</v>
      </c>
      <c r="C12" s="438"/>
      <c r="D12" s="438"/>
      <c r="E12" s="438"/>
      <c r="F12" s="438"/>
      <c r="G12" s="438"/>
      <c r="H12" s="406" t="b">
        <v>0</v>
      </c>
      <c r="I12" s="406" t="b">
        <v>0</v>
      </c>
      <c r="J12" s="78"/>
      <c r="K12" s="78"/>
      <c r="L12" s="78"/>
      <c r="M12" s="78"/>
      <c r="N12" s="78"/>
    </row>
    <row r="13" spans="1:14" ht="12.95" customHeight="1" x14ac:dyDescent="0.2">
      <c r="A13" s="78"/>
      <c r="B13" s="438"/>
      <c r="C13" s="438"/>
      <c r="D13" s="438"/>
      <c r="E13" s="438"/>
      <c r="F13" s="438"/>
      <c r="G13" s="438"/>
      <c r="H13" s="406"/>
      <c r="I13" s="406"/>
      <c r="J13" s="78"/>
      <c r="K13" s="78"/>
      <c r="L13" s="78"/>
      <c r="M13" s="78"/>
      <c r="N13" s="78"/>
    </row>
    <row r="14" spans="1:14" ht="12.95" customHeight="1" x14ac:dyDescent="0.2">
      <c r="A14" s="78"/>
      <c r="B14" s="438"/>
      <c r="C14" s="438"/>
      <c r="D14" s="438"/>
      <c r="E14" s="438"/>
      <c r="F14" s="438"/>
      <c r="G14" s="438"/>
      <c r="H14" s="406"/>
      <c r="I14" s="406"/>
      <c r="J14" s="78"/>
      <c r="K14" s="78"/>
      <c r="L14" s="78"/>
      <c r="M14" s="78"/>
      <c r="N14" s="78"/>
    </row>
    <row r="15" spans="1:14" ht="12.95" customHeight="1" x14ac:dyDescent="0.2">
      <c r="A15" s="78"/>
      <c r="B15" s="78"/>
      <c r="C15" s="78"/>
      <c r="D15" s="78"/>
      <c r="E15" s="78"/>
      <c r="F15" s="78"/>
      <c r="G15" s="78"/>
      <c r="H15" s="78"/>
      <c r="I15" s="78"/>
      <c r="J15" s="78"/>
      <c r="K15" s="78"/>
      <c r="L15" s="78"/>
      <c r="M15" s="78"/>
      <c r="N15" s="78"/>
    </row>
    <row r="16" spans="1:14" ht="12.95" customHeight="1" x14ac:dyDescent="0.2">
      <c r="A16" s="78"/>
      <c r="B16" s="78"/>
      <c r="C16" s="78"/>
      <c r="D16" s="78"/>
      <c r="E16" s="78"/>
      <c r="F16" s="78"/>
      <c r="G16" s="78"/>
      <c r="H16" s="78"/>
      <c r="I16" s="78"/>
      <c r="J16" s="78"/>
      <c r="K16" s="78"/>
      <c r="L16" s="78"/>
      <c r="M16" s="78"/>
      <c r="N16" s="78"/>
    </row>
    <row r="17" spans="1:16" ht="12.95" customHeight="1" x14ac:dyDescent="0.2">
      <c r="A17" s="78"/>
      <c r="B17" s="78"/>
      <c r="C17" s="78"/>
      <c r="D17" s="78"/>
      <c r="E17" s="78"/>
      <c r="F17" s="78"/>
      <c r="G17" s="78"/>
      <c r="H17" s="78"/>
      <c r="I17" s="78"/>
      <c r="J17" s="78"/>
      <c r="K17" s="78"/>
      <c r="L17" s="78"/>
      <c r="M17" s="78"/>
      <c r="N17" s="78"/>
    </row>
    <row r="18" spans="1:16" ht="12.95" customHeight="1" x14ac:dyDescent="0.3">
      <c r="A18" s="78"/>
      <c r="B18" s="78"/>
      <c r="C18" s="78"/>
      <c r="D18" s="78"/>
      <c r="E18" s="78"/>
      <c r="F18" s="78"/>
      <c r="G18" s="78"/>
      <c r="H18" s="78"/>
      <c r="I18" s="78"/>
      <c r="J18" s="78"/>
      <c r="K18" s="78"/>
      <c r="L18" s="78"/>
      <c r="M18" s="78"/>
      <c r="N18" s="78"/>
      <c r="P18" s="122"/>
    </row>
    <row r="19" spans="1:16" ht="12.95" customHeight="1" x14ac:dyDescent="0.2">
      <c r="A19" s="78"/>
      <c r="B19" s="78"/>
      <c r="C19" s="78"/>
      <c r="D19" s="78"/>
      <c r="E19" s="78"/>
      <c r="F19" s="78"/>
      <c r="G19" s="78"/>
      <c r="H19" s="78"/>
      <c r="I19" s="78"/>
      <c r="J19" s="78"/>
      <c r="K19" s="78"/>
      <c r="L19" s="78"/>
      <c r="M19" s="78"/>
      <c r="N19" s="78"/>
    </row>
    <row r="20" spans="1:16" ht="12.95" customHeight="1" x14ac:dyDescent="0.2">
      <c r="A20" s="78"/>
      <c r="B20" s="78"/>
      <c r="C20" s="78"/>
      <c r="D20" s="78"/>
      <c r="E20" s="78"/>
      <c r="F20" s="78"/>
      <c r="G20" s="78"/>
      <c r="H20" s="78"/>
      <c r="I20" s="78"/>
      <c r="J20" s="78"/>
      <c r="K20" s="78"/>
      <c r="L20" s="78"/>
      <c r="M20" s="78"/>
      <c r="N20" s="78"/>
    </row>
    <row r="21" spans="1:16" ht="12.95" customHeight="1" x14ac:dyDescent="0.2">
      <c r="A21" s="78"/>
      <c r="B21" s="78"/>
      <c r="C21" s="78"/>
      <c r="D21" s="78"/>
      <c r="E21" s="78"/>
      <c r="F21" s="78"/>
      <c r="G21" s="78"/>
      <c r="H21" s="78"/>
      <c r="I21" s="78"/>
      <c r="J21" s="78"/>
      <c r="K21" s="78"/>
      <c r="L21" s="78"/>
      <c r="M21" s="78"/>
      <c r="N21" s="78"/>
    </row>
    <row r="22" spans="1:16" ht="12.95" customHeight="1" x14ac:dyDescent="0.2">
      <c r="A22" s="78"/>
      <c r="B22" s="78"/>
      <c r="C22" s="78"/>
      <c r="D22" s="78"/>
      <c r="E22" s="78"/>
      <c r="F22" s="78"/>
      <c r="G22" s="78"/>
      <c r="H22" s="78"/>
      <c r="I22" s="78"/>
      <c r="J22" s="78"/>
      <c r="K22" s="78"/>
      <c r="L22" s="78"/>
      <c r="M22" s="78"/>
      <c r="N22" s="78"/>
    </row>
    <row r="23" spans="1:16" ht="12.95" customHeight="1" x14ac:dyDescent="0.2">
      <c r="A23" s="78"/>
      <c r="B23" s="78"/>
      <c r="C23" s="78"/>
      <c r="D23" s="78"/>
      <c r="E23" s="78"/>
      <c r="F23" s="78"/>
      <c r="G23" s="78"/>
      <c r="H23" s="78"/>
      <c r="I23" s="78"/>
      <c r="J23" s="78"/>
      <c r="K23" s="78"/>
      <c r="L23" s="78"/>
      <c r="M23" s="78"/>
      <c r="N23" s="78"/>
    </row>
    <row r="24" spans="1:16" x14ac:dyDescent="0.2">
      <c r="A24" s="78"/>
      <c r="B24" s="78"/>
      <c r="C24" s="78"/>
      <c r="D24" s="78"/>
      <c r="E24" s="78"/>
      <c r="F24" s="78"/>
      <c r="G24" s="78"/>
      <c r="H24" s="78"/>
      <c r="I24" s="78"/>
      <c r="J24" s="78"/>
      <c r="K24" s="78"/>
      <c r="L24" s="78"/>
      <c r="M24" s="78"/>
      <c r="N24" s="78"/>
    </row>
    <row r="25" spans="1:16" x14ac:dyDescent="0.2">
      <c r="A25" s="78"/>
      <c r="B25" s="78"/>
      <c r="C25" s="78"/>
      <c r="D25" s="78"/>
      <c r="E25" s="78"/>
      <c r="F25" s="78"/>
      <c r="G25" s="78"/>
      <c r="H25" s="78"/>
      <c r="I25" s="78"/>
      <c r="J25" s="78"/>
      <c r="K25" s="78"/>
      <c r="L25" s="78"/>
      <c r="M25" s="78"/>
      <c r="N25" s="78"/>
    </row>
    <row r="26" spans="1:16" x14ac:dyDescent="0.2">
      <c r="A26" s="78"/>
      <c r="B26" s="78"/>
      <c r="C26" s="78"/>
      <c r="D26" s="78"/>
      <c r="E26" s="78"/>
      <c r="F26" s="78"/>
      <c r="G26" s="78"/>
      <c r="H26" s="78"/>
      <c r="I26" s="78"/>
      <c r="J26" s="78"/>
      <c r="K26" s="78"/>
      <c r="L26" s="78"/>
      <c r="M26" s="78"/>
      <c r="N26" s="78"/>
    </row>
    <row r="27" spans="1:16" x14ac:dyDescent="0.2">
      <c r="A27" s="78"/>
      <c r="B27" s="78"/>
      <c r="C27" s="78"/>
      <c r="D27" s="78"/>
      <c r="E27" s="78"/>
      <c r="F27" s="78"/>
      <c r="G27" s="78"/>
      <c r="H27" s="78"/>
      <c r="I27" s="78"/>
      <c r="J27" s="78"/>
      <c r="K27" s="78"/>
      <c r="L27" s="78"/>
      <c r="M27" s="78"/>
      <c r="N27" s="78"/>
    </row>
    <row r="28" spans="1:16" x14ac:dyDescent="0.2">
      <c r="A28" s="78"/>
      <c r="B28" s="78"/>
      <c r="C28" s="78"/>
      <c r="D28" s="78"/>
      <c r="E28" s="78"/>
      <c r="F28" s="78"/>
      <c r="G28" s="78"/>
      <c r="H28" s="78"/>
      <c r="I28" s="78"/>
      <c r="J28" s="78"/>
      <c r="K28" s="78"/>
      <c r="L28" s="78"/>
      <c r="M28" s="78"/>
      <c r="N28" s="78"/>
    </row>
    <row r="29" spans="1:16" x14ac:dyDescent="0.2">
      <c r="A29" s="78"/>
      <c r="B29" s="78"/>
      <c r="C29" s="78"/>
      <c r="D29" s="78"/>
      <c r="E29" s="78"/>
      <c r="F29" s="78"/>
      <c r="G29" s="78"/>
      <c r="H29" s="78"/>
      <c r="I29" s="78"/>
      <c r="J29" s="78"/>
      <c r="K29" s="78"/>
      <c r="L29" s="78"/>
      <c r="M29" s="78"/>
      <c r="N29" s="78"/>
    </row>
    <row r="30" spans="1:16" x14ac:dyDescent="0.2">
      <c r="A30" s="78"/>
      <c r="B30" s="78"/>
      <c r="C30" s="78"/>
      <c r="D30" s="78"/>
      <c r="E30" s="78"/>
      <c r="F30" s="78"/>
      <c r="G30" s="78"/>
      <c r="H30" s="78"/>
      <c r="I30" s="78"/>
      <c r="J30" s="78"/>
      <c r="K30" s="78"/>
      <c r="L30" s="78"/>
      <c r="M30" s="78"/>
      <c r="N30" s="78"/>
    </row>
    <row r="31" spans="1:16" x14ac:dyDescent="0.2">
      <c r="A31" s="78"/>
      <c r="B31" s="78"/>
      <c r="C31" s="78"/>
      <c r="D31" s="78"/>
      <c r="E31" s="78"/>
      <c r="F31" s="78"/>
      <c r="G31" s="78"/>
      <c r="H31" s="78"/>
      <c r="I31" s="78"/>
      <c r="J31" s="78"/>
      <c r="K31" s="78"/>
      <c r="L31" s="78"/>
      <c r="M31" s="78"/>
      <c r="N31" s="78"/>
    </row>
    <row r="32" spans="1:16" x14ac:dyDescent="0.2">
      <c r="A32" s="78"/>
      <c r="B32" s="78"/>
      <c r="C32" s="78"/>
      <c r="D32" s="78"/>
      <c r="E32" s="78"/>
      <c r="F32" s="78"/>
      <c r="G32" s="78"/>
      <c r="H32" s="78"/>
      <c r="I32" s="78"/>
      <c r="J32" s="78"/>
      <c r="K32" s="78"/>
      <c r="L32" s="78"/>
      <c r="M32" s="78"/>
      <c r="N32" s="78"/>
    </row>
    <row r="33" spans="1:14" x14ac:dyDescent="0.2">
      <c r="A33" s="78"/>
      <c r="B33" s="78"/>
      <c r="C33" s="78"/>
      <c r="D33" s="78"/>
      <c r="E33" s="78"/>
      <c r="F33" s="78"/>
      <c r="G33" s="78"/>
      <c r="H33" s="78"/>
      <c r="I33" s="78"/>
      <c r="J33" s="78"/>
      <c r="K33" s="78"/>
      <c r="L33" s="78"/>
      <c r="M33" s="78"/>
      <c r="N33" s="78"/>
    </row>
    <row r="34" spans="1:14" x14ac:dyDescent="0.2">
      <c r="A34" s="78"/>
      <c r="B34" s="78"/>
      <c r="C34" s="78"/>
      <c r="D34" s="78"/>
      <c r="E34" s="78"/>
      <c r="F34" s="78"/>
      <c r="G34" s="78"/>
      <c r="H34" s="78"/>
      <c r="I34" s="78"/>
      <c r="J34" s="78"/>
      <c r="K34" s="78"/>
      <c r="L34" s="78"/>
      <c r="M34" s="78"/>
      <c r="N34" s="78"/>
    </row>
    <row r="35" spans="1:14" x14ac:dyDescent="0.2">
      <c r="A35" s="78"/>
      <c r="B35" s="78"/>
      <c r="C35" s="78"/>
      <c r="D35" s="78"/>
      <c r="E35" s="78"/>
      <c r="F35" s="78"/>
      <c r="G35" s="78"/>
      <c r="H35" s="78"/>
      <c r="I35" s="78"/>
      <c r="J35" s="78"/>
      <c r="K35" s="78"/>
      <c r="L35" s="78"/>
      <c r="M35" s="78"/>
      <c r="N35" s="78"/>
    </row>
  </sheetData>
  <mergeCells count="6">
    <mergeCell ref="I10:I11"/>
    <mergeCell ref="H12:H14"/>
    <mergeCell ref="I12:I14"/>
    <mergeCell ref="B9:G11"/>
    <mergeCell ref="B12:G14"/>
    <mergeCell ref="H10:H11"/>
  </mergeCells>
  <pageMargins left="0.7" right="0.7" top="0.75" bottom="0.75" header="0.3" footer="0.3"/>
  <pageSetup paperSize="9" orientation="landscape" horizontalDpi="0" verticalDpi="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AA6E1-51ED-0F4F-B8AA-11CE3261E1BA}">
  <dimension ref="A1:N35"/>
  <sheetViews>
    <sheetView showGridLines="0" topLeftCell="A5" zoomScaleNormal="100" workbookViewId="0">
      <selection activeCell="M39" sqref="M39"/>
    </sheetView>
  </sheetViews>
  <sheetFormatPr defaultColWidth="11.42578125" defaultRowHeight="12" x14ac:dyDescent="0.2"/>
  <cols>
    <col min="1" max="1" width="2" customWidth="1"/>
  </cols>
  <sheetData>
    <row r="1" spans="1:14" ht="13.5" x14ac:dyDescent="0.2">
      <c r="A1" s="65"/>
      <c r="B1" s="65"/>
      <c r="C1" s="65"/>
      <c r="D1" s="65"/>
      <c r="E1" s="65"/>
      <c r="F1" s="66"/>
      <c r="G1" s="67"/>
      <c r="H1" s="67"/>
      <c r="I1" s="68"/>
      <c r="J1" s="69"/>
      <c r="K1" s="69"/>
      <c r="L1" s="69"/>
      <c r="M1" s="69"/>
      <c r="N1" s="69"/>
    </row>
    <row r="2" spans="1:14" ht="22.5" x14ac:dyDescent="0.2">
      <c r="A2" s="70"/>
      <c r="B2" s="71" t="str">
        <f>'Forside + Stamdata'!J23</f>
        <v>[Indtast virksomhedsnavn]</v>
      </c>
      <c r="C2" s="72"/>
      <c r="D2" s="67"/>
      <c r="E2" s="67"/>
      <c r="F2" s="67"/>
      <c r="G2" s="67"/>
      <c r="H2" s="67"/>
      <c r="I2" s="73"/>
      <c r="J2" s="69"/>
      <c r="K2" s="69"/>
      <c r="L2" s="69"/>
      <c r="M2" s="69"/>
      <c r="N2" s="69"/>
    </row>
    <row r="3" spans="1:14" ht="13.5" x14ac:dyDescent="0.2">
      <c r="A3" s="68"/>
      <c r="B3" s="74"/>
      <c r="C3" s="68"/>
      <c r="D3" s="68"/>
      <c r="E3" s="68"/>
      <c r="F3" s="68"/>
      <c r="G3" s="68"/>
      <c r="H3" s="68"/>
      <c r="I3" s="68"/>
      <c r="J3" s="69"/>
      <c r="K3" s="69"/>
      <c r="L3" s="69"/>
      <c r="M3" s="69"/>
      <c r="N3" s="69"/>
    </row>
    <row r="4" spans="1:14" ht="18.75" x14ac:dyDescent="0.2">
      <c r="A4" s="75"/>
      <c r="B4" s="76" t="s">
        <v>200</v>
      </c>
      <c r="C4" s="77"/>
      <c r="D4" s="77"/>
      <c r="E4" s="77"/>
      <c r="F4" s="77"/>
      <c r="G4" s="77"/>
      <c r="H4" s="75"/>
      <c r="I4" s="75"/>
      <c r="J4" s="69"/>
      <c r="K4" s="69"/>
      <c r="L4" s="69"/>
      <c r="M4" s="69"/>
      <c r="N4" s="69"/>
    </row>
    <row r="5" spans="1:14" x14ac:dyDescent="0.2">
      <c r="A5" s="69"/>
      <c r="B5" s="69"/>
      <c r="C5" s="69"/>
      <c r="D5" s="69"/>
      <c r="E5" s="69"/>
      <c r="F5" s="69"/>
      <c r="G5" s="69"/>
      <c r="H5" s="69"/>
      <c r="I5" s="69"/>
      <c r="J5" s="69"/>
      <c r="K5" s="69"/>
      <c r="L5" s="69"/>
      <c r="M5" s="69"/>
      <c r="N5" s="69"/>
    </row>
    <row r="6" spans="1:14" x14ac:dyDescent="0.2">
      <c r="A6" s="69"/>
      <c r="B6" s="69"/>
      <c r="C6" s="69"/>
      <c r="D6" s="69"/>
      <c r="E6" s="69"/>
      <c r="F6" s="69"/>
      <c r="G6" s="69"/>
      <c r="H6" s="69"/>
      <c r="I6" s="69"/>
      <c r="J6" s="69"/>
      <c r="K6" s="69"/>
      <c r="L6" s="69"/>
      <c r="M6" s="69"/>
      <c r="N6" s="69"/>
    </row>
    <row r="7" spans="1:14" x14ac:dyDescent="0.2">
      <c r="A7" s="69"/>
      <c r="B7" s="69"/>
      <c r="C7" s="69"/>
      <c r="D7" s="69"/>
      <c r="E7" s="69"/>
      <c r="F7" s="69"/>
      <c r="G7" s="69"/>
      <c r="H7" s="69"/>
      <c r="I7" s="69"/>
      <c r="J7" s="69"/>
      <c r="K7" s="69"/>
      <c r="L7" s="69"/>
      <c r="M7" s="69"/>
      <c r="N7" s="69"/>
    </row>
    <row r="8" spans="1:14" x14ac:dyDescent="0.2">
      <c r="A8" s="69"/>
      <c r="B8" s="69"/>
      <c r="C8" s="69"/>
      <c r="D8" s="69"/>
      <c r="E8" s="69"/>
      <c r="F8" s="69"/>
      <c r="G8" s="69"/>
      <c r="H8" s="69"/>
      <c r="I8" s="69"/>
      <c r="J8" s="69"/>
      <c r="K8" s="69"/>
      <c r="L8" s="69"/>
      <c r="M8" s="69"/>
      <c r="N8" s="69"/>
    </row>
    <row r="9" spans="1:14" x14ac:dyDescent="0.2">
      <c r="A9" s="69"/>
      <c r="B9" s="69"/>
      <c r="C9" s="69"/>
      <c r="D9" s="69"/>
      <c r="E9" s="69"/>
      <c r="F9" s="69"/>
      <c r="G9" s="69"/>
      <c r="H9" s="69"/>
      <c r="I9" s="69"/>
      <c r="J9" s="69"/>
      <c r="K9" s="69"/>
      <c r="L9" s="69"/>
      <c r="M9" s="69"/>
      <c r="N9" s="69"/>
    </row>
    <row r="10" spans="1:14" x14ac:dyDescent="0.2">
      <c r="A10" s="69"/>
      <c r="B10" s="69"/>
      <c r="C10" s="69"/>
      <c r="D10" s="69"/>
      <c r="E10" s="69"/>
      <c r="F10" s="69"/>
      <c r="G10" s="69"/>
      <c r="H10" s="69"/>
      <c r="I10" s="69"/>
      <c r="J10" s="69"/>
      <c r="K10" s="69"/>
      <c r="L10" s="69"/>
      <c r="M10" s="69"/>
      <c r="N10" s="69"/>
    </row>
    <row r="11" spans="1:14" x14ac:dyDescent="0.2">
      <c r="A11" s="69"/>
      <c r="B11" s="502" t="str">
        <f>'Forside + Stamdata'!J23&amp;" code of conduct/menneskerettighedspolitik for vores egen arbejdsstyrke omhandler: (pkt. 61b)"</f>
        <v>[Indtast virksomhedsnavn] code of conduct/menneskerettighedspolitik for vores egen arbejdsstyrke omhandler: (pkt. 61b)</v>
      </c>
      <c r="C11" s="502"/>
      <c r="D11" s="502"/>
      <c r="E11" s="502"/>
      <c r="F11" s="502"/>
      <c r="G11" s="502"/>
      <c r="H11" s="502"/>
      <c r="I11" s="69"/>
      <c r="J11" s="69"/>
      <c r="K11" s="69"/>
      <c r="L11" s="69"/>
      <c r="M11" s="69"/>
      <c r="N11" s="69"/>
    </row>
    <row r="12" spans="1:14" ht="12.95" customHeight="1" x14ac:dyDescent="0.2">
      <c r="A12" s="69"/>
      <c r="B12" s="502"/>
      <c r="C12" s="502"/>
      <c r="D12" s="502"/>
      <c r="E12" s="502"/>
      <c r="F12" s="502"/>
      <c r="G12" s="502"/>
      <c r="H12" s="502"/>
      <c r="I12" s="78"/>
      <c r="J12" s="69"/>
      <c r="K12" s="69"/>
      <c r="L12" s="69"/>
      <c r="M12" s="69"/>
      <c r="N12" s="69"/>
    </row>
    <row r="13" spans="1:14" ht="13.5" x14ac:dyDescent="0.2">
      <c r="A13" s="69"/>
      <c r="B13" s="344" t="s">
        <v>192</v>
      </c>
      <c r="C13" s="344"/>
      <c r="D13" s="344"/>
      <c r="E13" s="344"/>
      <c r="F13" s="344"/>
      <c r="G13" s="182" t="s">
        <v>76</v>
      </c>
      <c r="H13" s="182" t="s">
        <v>77</v>
      </c>
      <c r="I13" s="78"/>
      <c r="J13" s="69"/>
      <c r="K13" s="69"/>
      <c r="L13" s="69"/>
      <c r="M13" s="69"/>
      <c r="N13" s="69"/>
    </row>
    <row r="14" spans="1:14" ht="14.1" customHeight="1" x14ac:dyDescent="0.2">
      <c r="A14" s="69"/>
      <c r="B14" s="344"/>
      <c r="C14" s="344"/>
      <c r="D14" s="344"/>
      <c r="E14" s="344"/>
      <c r="F14" s="344"/>
      <c r="G14" s="494" t="b">
        <v>0</v>
      </c>
      <c r="H14" s="464" t="b">
        <v>0</v>
      </c>
      <c r="I14" s="69"/>
      <c r="J14" s="69"/>
      <c r="K14" s="69"/>
      <c r="L14" s="69"/>
      <c r="M14" s="69"/>
      <c r="N14" s="69"/>
    </row>
    <row r="15" spans="1:14" ht="14.1" customHeight="1" x14ac:dyDescent="0.2">
      <c r="A15" s="69"/>
      <c r="B15" s="344"/>
      <c r="C15" s="344"/>
      <c r="D15" s="344"/>
      <c r="E15" s="344"/>
      <c r="F15" s="344"/>
      <c r="G15" s="495"/>
      <c r="H15" s="465"/>
      <c r="I15" s="69"/>
      <c r="J15" s="69"/>
      <c r="K15" s="69"/>
      <c r="L15" s="69"/>
      <c r="M15" s="69"/>
      <c r="N15" s="69"/>
    </row>
    <row r="16" spans="1:14" ht="14.1" customHeight="1" x14ac:dyDescent="0.2">
      <c r="A16" s="69"/>
      <c r="B16" s="344" t="s">
        <v>196</v>
      </c>
      <c r="C16" s="344"/>
      <c r="D16" s="344"/>
      <c r="E16" s="344"/>
      <c r="F16" s="344"/>
      <c r="G16" s="494" t="b">
        <v>0</v>
      </c>
      <c r="H16" s="464" t="b">
        <v>0</v>
      </c>
      <c r="I16" s="69"/>
      <c r="J16" s="69"/>
      <c r="K16" s="69"/>
      <c r="L16" s="69"/>
      <c r="M16" s="69"/>
      <c r="N16" s="69"/>
    </row>
    <row r="17" spans="1:14" ht="14.1" customHeight="1" x14ac:dyDescent="0.2">
      <c r="A17" s="69"/>
      <c r="B17" s="344"/>
      <c r="C17" s="344"/>
      <c r="D17" s="344"/>
      <c r="E17" s="344"/>
      <c r="F17" s="344"/>
      <c r="G17" s="495"/>
      <c r="H17" s="465"/>
      <c r="I17" s="69"/>
      <c r="J17" s="69"/>
      <c r="K17" s="69"/>
      <c r="L17" s="69"/>
      <c r="M17" s="69"/>
      <c r="N17" s="69"/>
    </row>
    <row r="18" spans="1:14" x14ac:dyDescent="0.2">
      <c r="A18" s="69"/>
      <c r="B18" s="344" t="s">
        <v>193</v>
      </c>
      <c r="C18" s="344"/>
      <c r="D18" s="344"/>
      <c r="E18" s="344"/>
      <c r="F18" s="344"/>
      <c r="G18" s="494" t="b">
        <v>0</v>
      </c>
      <c r="H18" s="464" t="b">
        <v>0</v>
      </c>
      <c r="I18" s="69"/>
      <c r="J18" s="69"/>
      <c r="K18" s="69"/>
      <c r="L18" s="69"/>
      <c r="M18" s="69"/>
      <c r="N18" s="69"/>
    </row>
    <row r="19" spans="1:14" x14ac:dyDescent="0.2">
      <c r="A19" s="69"/>
      <c r="B19" s="344"/>
      <c r="C19" s="344"/>
      <c r="D19" s="344"/>
      <c r="E19" s="344"/>
      <c r="F19" s="344"/>
      <c r="G19" s="495"/>
      <c r="H19" s="465"/>
      <c r="I19" s="69"/>
      <c r="J19" s="69"/>
      <c r="K19" s="69"/>
      <c r="L19" s="69"/>
      <c r="M19" s="69"/>
      <c r="N19" s="69"/>
    </row>
    <row r="20" spans="1:14" ht="12.95" customHeight="1" x14ac:dyDescent="0.2">
      <c r="A20" s="69"/>
      <c r="B20" s="344" t="s">
        <v>194</v>
      </c>
      <c r="C20" s="344"/>
      <c r="D20" s="344"/>
      <c r="E20" s="344"/>
      <c r="F20" s="344"/>
      <c r="G20" s="494" t="b">
        <v>0</v>
      </c>
      <c r="H20" s="464" t="b">
        <v>0</v>
      </c>
      <c r="I20" s="69"/>
      <c r="J20" s="69"/>
      <c r="K20" s="69"/>
      <c r="L20" s="69"/>
      <c r="M20" s="69"/>
      <c r="N20" s="69"/>
    </row>
    <row r="21" spans="1:14" ht="12.95" customHeight="1" x14ac:dyDescent="0.2">
      <c r="A21" s="69"/>
      <c r="B21" s="344"/>
      <c r="C21" s="344"/>
      <c r="D21" s="344"/>
      <c r="E21" s="344"/>
      <c r="F21" s="344"/>
      <c r="G21" s="495"/>
      <c r="H21" s="465"/>
      <c r="I21" s="69"/>
      <c r="J21" s="69"/>
      <c r="K21" s="69"/>
      <c r="L21" s="69"/>
      <c r="M21" s="69"/>
      <c r="N21" s="69"/>
    </row>
    <row r="22" spans="1:14" x14ac:dyDescent="0.2">
      <c r="A22" s="69"/>
      <c r="B22" s="344" t="s">
        <v>199</v>
      </c>
      <c r="C22" s="344"/>
      <c r="D22" s="344"/>
      <c r="E22" s="344"/>
      <c r="F22" s="344"/>
      <c r="G22" s="494" t="b">
        <v>0</v>
      </c>
      <c r="H22" s="464" t="b">
        <v>0</v>
      </c>
      <c r="I22" s="69"/>
      <c r="J22" s="69"/>
      <c r="K22" s="69"/>
      <c r="L22" s="69"/>
      <c r="M22" s="69"/>
      <c r="N22" s="69"/>
    </row>
    <row r="23" spans="1:14" x14ac:dyDescent="0.2">
      <c r="A23" s="69"/>
      <c r="B23" s="344"/>
      <c r="C23" s="344"/>
      <c r="D23" s="344"/>
      <c r="E23" s="344"/>
      <c r="F23" s="344"/>
      <c r="G23" s="495"/>
      <c r="H23" s="465"/>
      <c r="I23" s="69"/>
      <c r="J23" s="69"/>
      <c r="K23" s="69"/>
      <c r="L23" s="69"/>
      <c r="M23" s="69"/>
      <c r="N23" s="69"/>
    </row>
    <row r="24" spans="1:14" ht="12.95" customHeight="1" x14ac:dyDescent="0.2">
      <c r="A24" s="69"/>
      <c r="B24" s="378" t="s">
        <v>195</v>
      </c>
      <c r="C24" s="379"/>
      <c r="D24" s="380"/>
      <c r="E24" s="496" t="s">
        <v>207</v>
      </c>
      <c r="F24" s="497"/>
      <c r="G24" s="497"/>
      <c r="H24" s="498"/>
      <c r="I24" s="69"/>
      <c r="J24" s="69"/>
      <c r="K24" s="69"/>
      <c r="L24" s="69"/>
      <c r="M24" s="69"/>
      <c r="N24" s="69"/>
    </row>
    <row r="25" spans="1:14" ht="12.95" customHeight="1" x14ac:dyDescent="0.2">
      <c r="A25" s="69"/>
      <c r="B25" s="381"/>
      <c r="C25" s="382"/>
      <c r="D25" s="383"/>
      <c r="E25" s="499"/>
      <c r="F25" s="500"/>
      <c r="G25" s="500"/>
      <c r="H25" s="501"/>
      <c r="I25" s="69"/>
      <c r="J25" s="69"/>
      <c r="K25" s="69"/>
      <c r="L25" s="69"/>
      <c r="M25" s="69"/>
      <c r="N25" s="69"/>
    </row>
    <row r="26" spans="1:14" x14ac:dyDescent="0.2">
      <c r="A26" s="69"/>
      <c r="B26" s="69"/>
      <c r="C26" s="69"/>
      <c r="D26" s="69"/>
      <c r="E26" s="69"/>
      <c r="F26" s="69"/>
      <c r="G26" s="69"/>
      <c r="H26" s="69"/>
      <c r="I26" s="69"/>
      <c r="J26" s="69"/>
      <c r="K26" s="69"/>
      <c r="L26" s="69"/>
      <c r="M26" s="69"/>
      <c r="N26" s="69"/>
    </row>
    <row r="27" spans="1:14" x14ac:dyDescent="0.2">
      <c r="A27" s="69"/>
      <c r="B27" s="69"/>
      <c r="C27" s="69"/>
      <c r="D27" s="69"/>
      <c r="E27" s="69"/>
      <c r="F27" s="69"/>
      <c r="G27" s="69"/>
      <c r="H27" s="69"/>
      <c r="I27" s="69"/>
      <c r="J27" s="69"/>
      <c r="K27" s="69"/>
      <c r="L27" s="69"/>
      <c r="M27" s="69"/>
      <c r="N27" s="69"/>
    </row>
    <row r="28" spans="1:14" x14ac:dyDescent="0.2">
      <c r="A28" s="69"/>
      <c r="B28" s="69"/>
      <c r="C28" s="69"/>
      <c r="D28" s="69"/>
      <c r="E28" s="69"/>
      <c r="F28" s="69"/>
      <c r="G28" s="69"/>
      <c r="H28" s="69"/>
      <c r="I28" s="69"/>
      <c r="J28" s="69"/>
      <c r="K28" s="69"/>
      <c r="L28" s="69"/>
      <c r="M28" s="69"/>
      <c r="N28" s="69"/>
    </row>
    <row r="29" spans="1:14" x14ac:dyDescent="0.2">
      <c r="A29" s="69"/>
      <c r="B29" s="69"/>
      <c r="C29" s="69"/>
      <c r="D29" s="69"/>
      <c r="E29" s="69"/>
      <c r="F29" s="69"/>
      <c r="G29" s="69"/>
      <c r="H29" s="69"/>
      <c r="I29" s="69"/>
      <c r="J29" s="69"/>
      <c r="K29" s="69"/>
      <c r="L29" s="69"/>
      <c r="M29" s="69"/>
      <c r="N29" s="69"/>
    </row>
    <row r="30" spans="1:14" x14ac:dyDescent="0.2">
      <c r="A30" s="69"/>
      <c r="B30" s="69"/>
      <c r="C30" s="69"/>
      <c r="D30" s="69"/>
      <c r="E30" s="69"/>
      <c r="F30" s="69"/>
      <c r="G30" s="69"/>
      <c r="H30" s="69"/>
      <c r="I30" s="69"/>
      <c r="J30" s="69"/>
      <c r="K30" s="69"/>
      <c r="L30" s="69"/>
      <c r="M30" s="69"/>
      <c r="N30" s="69"/>
    </row>
    <row r="31" spans="1:14" x14ac:dyDescent="0.2">
      <c r="A31" s="69"/>
      <c r="B31" s="69"/>
      <c r="C31" s="69"/>
      <c r="D31" s="69"/>
      <c r="E31" s="69"/>
      <c r="F31" s="69"/>
      <c r="G31" s="69"/>
      <c r="H31" s="69"/>
      <c r="I31" s="69"/>
      <c r="J31" s="69"/>
      <c r="K31" s="69"/>
      <c r="L31" s="69"/>
      <c r="M31" s="69"/>
      <c r="N31" s="69"/>
    </row>
    <row r="32" spans="1:14" x14ac:dyDescent="0.2">
      <c r="A32" s="69"/>
      <c r="B32" s="69"/>
      <c r="C32" s="69"/>
      <c r="D32" s="69"/>
      <c r="E32" s="69"/>
      <c r="F32" s="69"/>
      <c r="G32" s="69"/>
      <c r="H32" s="69"/>
      <c r="I32" s="69"/>
      <c r="J32" s="69"/>
      <c r="K32" s="69"/>
      <c r="L32" s="69"/>
      <c r="M32" s="69"/>
      <c r="N32" s="69"/>
    </row>
    <row r="33" spans="1:14" x14ac:dyDescent="0.2">
      <c r="A33" s="69"/>
      <c r="B33" s="69"/>
      <c r="C33" s="69"/>
      <c r="D33" s="69"/>
      <c r="E33" s="69"/>
      <c r="F33" s="69"/>
      <c r="G33" s="69"/>
      <c r="H33" s="69"/>
      <c r="I33" s="69"/>
      <c r="J33" s="69"/>
      <c r="K33" s="69"/>
      <c r="L33" s="69"/>
      <c r="M33" s="69"/>
      <c r="N33" s="69"/>
    </row>
    <row r="34" spans="1:14" x14ac:dyDescent="0.2">
      <c r="A34" s="69"/>
      <c r="B34" s="69"/>
      <c r="C34" s="69"/>
      <c r="D34" s="69"/>
      <c r="E34" s="69"/>
      <c r="F34" s="69"/>
      <c r="G34" s="69"/>
      <c r="H34" s="69"/>
      <c r="I34" s="69"/>
      <c r="J34" s="69"/>
      <c r="K34" s="69"/>
      <c r="L34" s="69"/>
      <c r="M34" s="69"/>
      <c r="N34" s="69"/>
    </row>
    <row r="35" spans="1:14" x14ac:dyDescent="0.2">
      <c r="A35" s="69"/>
      <c r="B35" s="69"/>
      <c r="C35" s="69"/>
      <c r="D35" s="69"/>
      <c r="E35" s="69"/>
      <c r="F35" s="69"/>
      <c r="G35" s="69"/>
      <c r="H35" s="69"/>
      <c r="I35" s="69"/>
      <c r="J35" s="69"/>
      <c r="K35" s="69"/>
      <c r="L35" s="69"/>
      <c r="M35" s="69"/>
      <c r="N35" s="69"/>
    </row>
  </sheetData>
  <mergeCells count="18">
    <mergeCell ref="B11:H12"/>
    <mergeCell ref="B13:F15"/>
    <mergeCell ref="B16:F17"/>
    <mergeCell ref="B18:F19"/>
    <mergeCell ref="B20:F21"/>
    <mergeCell ref="B22:F23"/>
    <mergeCell ref="G14:G15"/>
    <mergeCell ref="B24:D25"/>
    <mergeCell ref="E24:H25"/>
    <mergeCell ref="G18:G19"/>
    <mergeCell ref="H18:H19"/>
    <mergeCell ref="G20:G21"/>
    <mergeCell ref="H20:H21"/>
    <mergeCell ref="G22:G23"/>
    <mergeCell ref="H22:H23"/>
    <mergeCell ref="H14:H15"/>
    <mergeCell ref="G16:G17"/>
    <mergeCell ref="H16:H17"/>
  </mergeCells>
  <pageMargins left="0.7" right="0.7" top="0.75" bottom="0.75" header="0.3" footer="0.3"/>
  <pageSetup paperSize="9" orientation="landscape" horizontalDpi="0" verticalDpi="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4E5F0-B052-504A-BD83-3AF71E2803DA}">
  <dimension ref="A1:N34"/>
  <sheetViews>
    <sheetView showGridLines="0" zoomScaleNormal="100" workbookViewId="0">
      <selection activeCell="M39" sqref="M39"/>
    </sheetView>
  </sheetViews>
  <sheetFormatPr defaultColWidth="11.42578125" defaultRowHeight="12" x14ac:dyDescent="0.2"/>
  <cols>
    <col min="1" max="1" width="2" customWidth="1"/>
  </cols>
  <sheetData>
    <row r="1" spans="1:14" ht="13.5" x14ac:dyDescent="0.2">
      <c r="A1" s="111"/>
      <c r="B1" s="111"/>
      <c r="C1" s="111"/>
      <c r="D1" s="111"/>
      <c r="E1" s="111"/>
      <c r="F1" s="111"/>
      <c r="G1" s="111"/>
      <c r="H1" s="111"/>
      <c r="I1" s="111"/>
      <c r="J1" s="111"/>
      <c r="K1" s="111"/>
      <c r="L1" s="111"/>
      <c r="M1" s="111"/>
      <c r="N1" s="111"/>
    </row>
    <row r="2" spans="1:14" ht="22.5" x14ac:dyDescent="0.2">
      <c r="A2" s="70"/>
      <c r="B2" s="71" t="str">
        <f>'Forside + Stamdata'!J23</f>
        <v>[Indtast virksomhedsnavn]</v>
      </c>
      <c r="C2" s="72"/>
      <c r="D2" s="67"/>
      <c r="E2" s="67"/>
      <c r="F2" s="67"/>
      <c r="G2" s="67"/>
      <c r="H2" s="67"/>
      <c r="I2" s="73"/>
      <c r="J2" s="69"/>
      <c r="K2" s="69"/>
      <c r="L2" s="69"/>
      <c r="M2" s="111"/>
      <c r="N2" s="111"/>
    </row>
    <row r="3" spans="1:14" ht="13.5" x14ac:dyDescent="0.2">
      <c r="A3" s="68"/>
      <c r="B3" s="74"/>
      <c r="C3" s="68"/>
      <c r="D3" s="68"/>
      <c r="E3" s="68"/>
      <c r="F3" s="68"/>
      <c r="G3" s="68"/>
      <c r="H3" s="68"/>
      <c r="I3" s="68"/>
      <c r="J3" s="69"/>
      <c r="K3" s="69"/>
      <c r="L3" s="69"/>
      <c r="M3" s="111"/>
      <c r="N3" s="111"/>
    </row>
    <row r="4" spans="1:14" ht="18.75" x14ac:dyDescent="0.2">
      <c r="A4" s="75"/>
      <c r="B4" s="76" t="s">
        <v>191</v>
      </c>
      <c r="C4" s="76"/>
      <c r="D4" s="76"/>
      <c r="E4" s="76"/>
      <c r="F4" s="76"/>
      <c r="G4" s="76"/>
      <c r="H4" s="76"/>
      <c r="I4" s="76"/>
      <c r="J4" s="76"/>
      <c r="K4" s="69"/>
      <c r="L4" s="69"/>
      <c r="M4" s="111"/>
      <c r="N4" s="111"/>
    </row>
    <row r="5" spans="1:14" ht="13.5" x14ac:dyDescent="0.2">
      <c r="A5" s="69" t="e" vm="3">
        <v>#VALUE!</v>
      </c>
      <c r="B5" s="69"/>
      <c r="C5" s="69"/>
      <c r="D5" s="69"/>
      <c r="E5" s="69"/>
      <c r="F5" s="69"/>
      <c r="G5" s="69"/>
      <c r="H5" s="69"/>
      <c r="I5" s="69"/>
      <c r="J5" s="69"/>
      <c r="K5" s="69"/>
      <c r="L5" s="69"/>
      <c r="M5" s="111"/>
      <c r="N5" s="111"/>
    </row>
    <row r="6" spans="1:14" ht="13.5" x14ac:dyDescent="0.2">
      <c r="A6" s="69"/>
      <c r="B6" s="69"/>
      <c r="C6" s="69"/>
      <c r="D6" s="69"/>
      <c r="E6" s="69"/>
      <c r="F6" s="69"/>
      <c r="G6" s="69"/>
      <c r="H6" s="69"/>
      <c r="I6" s="69"/>
      <c r="J6" s="69"/>
      <c r="K6" s="69"/>
      <c r="L6" s="69"/>
      <c r="M6" s="111"/>
      <c r="N6" s="111"/>
    </row>
    <row r="7" spans="1:14" ht="13.5" x14ac:dyDescent="0.2">
      <c r="A7" s="69"/>
      <c r="B7" s="69"/>
      <c r="C7" s="69"/>
      <c r="D7" s="69"/>
      <c r="E7" s="69"/>
      <c r="F7" s="69"/>
      <c r="G7" s="69"/>
      <c r="H7" s="69"/>
      <c r="I7" s="69"/>
      <c r="J7" s="69"/>
      <c r="K7" s="69"/>
      <c r="L7" s="69"/>
      <c r="M7" s="111"/>
      <c r="N7" s="111"/>
    </row>
    <row r="8" spans="1:14" ht="14.1" customHeight="1" x14ac:dyDescent="0.2">
      <c r="A8" s="69"/>
      <c r="B8" s="504" t="s">
        <v>198</v>
      </c>
      <c r="C8" s="505"/>
      <c r="D8" s="505"/>
      <c r="E8" s="505"/>
      <c r="F8" s="505"/>
      <c r="G8" s="505"/>
      <c r="H8" s="505"/>
      <c r="I8" s="505"/>
      <c r="J8" s="69"/>
      <c r="K8" s="69"/>
      <c r="L8" s="69"/>
      <c r="M8" s="111"/>
      <c r="N8" s="111"/>
    </row>
    <row r="9" spans="1:14" ht="13.5" x14ac:dyDescent="0.2">
      <c r="A9" s="69"/>
      <c r="B9" s="505"/>
      <c r="C9" s="505"/>
      <c r="D9" s="505"/>
      <c r="E9" s="505"/>
      <c r="F9" s="505"/>
      <c r="G9" s="505"/>
      <c r="H9" s="505"/>
      <c r="I9" s="505"/>
      <c r="J9" s="69"/>
      <c r="K9" s="69"/>
      <c r="L9" s="69"/>
      <c r="M9" s="111"/>
      <c r="N9" s="111"/>
    </row>
    <row r="10" spans="1:14" ht="13.5" x14ac:dyDescent="0.2">
      <c r="A10" s="69"/>
      <c r="B10" s="506"/>
      <c r="C10" s="507"/>
      <c r="D10" s="182" t="s">
        <v>76</v>
      </c>
      <c r="E10" s="182" t="s">
        <v>77</v>
      </c>
      <c r="F10" s="346" t="s">
        <v>197</v>
      </c>
      <c r="G10" s="346"/>
      <c r="H10" s="346"/>
      <c r="I10" s="346"/>
      <c r="J10" s="69"/>
      <c r="K10" s="69"/>
      <c r="L10" s="69"/>
      <c r="M10" s="111"/>
      <c r="N10" s="111"/>
    </row>
    <row r="11" spans="1:14" ht="13.5" x14ac:dyDescent="0.2">
      <c r="A11" s="69"/>
      <c r="B11" s="508" t="s">
        <v>192</v>
      </c>
      <c r="C11" s="509"/>
      <c r="D11" s="503" t="b">
        <v>0</v>
      </c>
      <c r="E11" s="503" t="b">
        <v>0</v>
      </c>
      <c r="F11" s="346"/>
      <c r="G11" s="346"/>
      <c r="H11" s="346"/>
      <c r="I11" s="346"/>
      <c r="J11" s="69"/>
      <c r="K11" s="69"/>
      <c r="L11" s="69"/>
      <c r="M11" s="111"/>
      <c r="N11" s="111"/>
    </row>
    <row r="12" spans="1:14" ht="13.5" x14ac:dyDescent="0.2">
      <c r="A12" s="69"/>
      <c r="B12" s="508"/>
      <c r="C12" s="509"/>
      <c r="D12" s="503"/>
      <c r="E12" s="503"/>
      <c r="F12" s="346"/>
      <c r="G12" s="346"/>
      <c r="H12" s="346"/>
      <c r="I12" s="346"/>
      <c r="J12" s="69"/>
      <c r="K12" s="69"/>
      <c r="L12" s="69"/>
      <c r="M12" s="111"/>
      <c r="N12" s="111"/>
    </row>
    <row r="13" spans="1:14" ht="13.5" x14ac:dyDescent="0.2">
      <c r="A13" s="69"/>
      <c r="B13" s="508"/>
      <c r="C13" s="509"/>
      <c r="D13" s="503"/>
      <c r="E13" s="503"/>
      <c r="F13" s="346"/>
      <c r="G13" s="346"/>
      <c r="H13" s="346"/>
      <c r="I13" s="346"/>
      <c r="J13" s="69"/>
      <c r="K13" s="69"/>
      <c r="L13" s="69"/>
      <c r="M13" s="111"/>
      <c r="N13" s="111"/>
    </row>
    <row r="14" spans="1:14" ht="14.1" customHeight="1" x14ac:dyDescent="0.2">
      <c r="A14" s="69"/>
      <c r="B14" s="374"/>
      <c r="C14" s="375"/>
      <c r="D14" s="503"/>
      <c r="E14" s="503"/>
      <c r="F14" s="346"/>
      <c r="G14" s="346"/>
      <c r="H14" s="346"/>
      <c r="I14" s="346"/>
      <c r="J14" s="69"/>
      <c r="K14" s="69"/>
      <c r="L14" s="69"/>
      <c r="M14" s="111"/>
      <c r="N14" s="111"/>
    </row>
    <row r="15" spans="1:14" ht="13.5" x14ac:dyDescent="0.2">
      <c r="A15" s="69"/>
      <c r="B15" s="357" t="s">
        <v>196</v>
      </c>
      <c r="C15" s="357"/>
      <c r="D15" s="503" t="b">
        <v>0</v>
      </c>
      <c r="E15" s="503" t="b">
        <v>0</v>
      </c>
      <c r="F15" s="346" t="s">
        <v>197</v>
      </c>
      <c r="G15" s="346"/>
      <c r="H15" s="346"/>
      <c r="I15" s="346"/>
      <c r="J15" s="69"/>
      <c r="K15" s="69"/>
      <c r="L15" s="69"/>
      <c r="M15" s="111"/>
      <c r="N15" s="111"/>
    </row>
    <row r="16" spans="1:14" ht="13.5" x14ac:dyDescent="0.2">
      <c r="A16" s="69"/>
      <c r="B16" s="357"/>
      <c r="C16" s="357"/>
      <c r="D16" s="503"/>
      <c r="E16" s="503"/>
      <c r="F16" s="346"/>
      <c r="G16" s="346"/>
      <c r="H16" s="346"/>
      <c r="I16" s="346"/>
      <c r="J16" s="69"/>
      <c r="K16" s="69"/>
      <c r="L16" s="69"/>
      <c r="M16" s="111"/>
      <c r="N16" s="111"/>
    </row>
    <row r="17" spans="1:14" ht="13.5" x14ac:dyDescent="0.2">
      <c r="A17" s="69"/>
      <c r="B17" s="357"/>
      <c r="C17" s="357"/>
      <c r="D17" s="503"/>
      <c r="E17" s="503"/>
      <c r="F17" s="346"/>
      <c r="G17" s="346"/>
      <c r="H17" s="346"/>
      <c r="I17" s="346"/>
      <c r="J17" s="69"/>
      <c r="K17" s="69"/>
      <c r="L17" s="69"/>
      <c r="M17" s="111"/>
      <c r="N17" s="111"/>
    </row>
    <row r="18" spans="1:14" ht="13.5" x14ac:dyDescent="0.2">
      <c r="A18" s="69"/>
      <c r="B18" s="357"/>
      <c r="C18" s="357"/>
      <c r="D18" s="503"/>
      <c r="E18" s="503"/>
      <c r="F18" s="346"/>
      <c r="G18" s="346"/>
      <c r="H18" s="346"/>
      <c r="I18" s="346"/>
      <c r="J18" s="69"/>
      <c r="K18" s="69"/>
      <c r="L18" s="69"/>
      <c r="M18" s="111"/>
      <c r="N18" s="111"/>
    </row>
    <row r="19" spans="1:14" ht="13.5" x14ac:dyDescent="0.2">
      <c r="A19" s="69"/>
      <c r="B19" s="357" t="s">
        <v>193</v>
      </c>
      <c r="C19" s="357"/>
      <c r="D19" s="503" t="b">
        <v>0</v>
      </c>
      <c r="E19" s="503" t="b">
        <v>0</v>
      </c>
      <c r="F19" s="346" t="s">
        <v>197</v>
      </c>
      <c r="G19" s="346"/>
      <c r="H19" s="346"/>
      <c r="I19" s="346"/>
      <c r="J19" s="69"/>
      <c r="K19" s="69"/>
      <c r="L19" s="69"/>
      <c r="M19" s="111"/>
      <c r="N19" s="111"/>
    </row>
    <row r="20" spans="1:14" ht="13.5" x14ac:dyDescent="0.2">
      <c r="A20" s="69"/>
      <c r="B20" s="357"/>
      <c r="C20" s="357"/>
      <c r="D20" s="503"/>
      <c r="E20" s="503"/>
      <c r="F20" s="346"/>
      <c r="G20" s="346"/>
      <c r="H20" s="346"/>
      <c r="I20" s="346"/>
      <c r="J20" s="69"/>
      <c r="K20" s="69"/>
      <c r="L20" s="69"/>
      <c r="M20" s="111"/>
      <c r="N20" s="111"/>
    </row>
    <row r="21" spans="1:14" ht="13.5" x14ac:dyDescent="0.2">
      <c r="A21" s="69"/>
      <c r="B21" s="357"/>
      <c r="C21" s="357"/>
      <c r="D21" s="503"/>
      <c r="E21" s="503"/>
      <c r="F21" s="346"/>
      <c r="G21" s="346"/>
      <c r="H21" s="346"/>
      <c r="I21" s="346"/>
      <c r="J21" s="69"/>
      <c r="K21" s="69"/>
      <c r="L21" s="69"/>
      <c r="M21" s="111"/>
      <c r="N21" s="111"/>
    </row>
    <row r="22" spans="1:14" ht="14.1" customHeight="1" x14ac:dyDescent="0.2">
      <c r="A22" s="69"/>
      <c r="B22" s="357"/>
      <c r="C22" s="357"/>
      <c r="D22" s="503"/>
      <c r="E22" s="503"/>
      <c r="F22" s="346"/>
      <c r="G22" s="346"/>
      <c r="H22" s="346"/>
      <c r="I22" s="346"/>
      <c r="J22" s="69"/>
      <c r="K22" s="69"/>
      <c r="L22" s="69"/>
      <c r="M22" s="111"/>
      <c r="N22" s="111"/>
    </row>
    <row r="23" spans="1:14" ht="13.5" x14ac:dyDescent="0.2">
      <c r="A23" s="69"/>
      <c r="B23" s="357" t="s">
        <v>194</v>
      </c>
      <c r="C23" s="357"/>
      <c r="D23" s="503" t="b">
        <v>0</v>
      </c>
      <c r="E23" s="503" t="b">
        <v>0</v>
      </c>
      <c r="F23" s="346" t="s">
        <v>197</v>
      </c>
      <c r="G23" s="346"/>
      <c r="H23" s="346"/>
      <c r="I23" s="346"/>
      <c r="J23" s="69"/>
      <c r="K23" s="69"/>
      <c r="L23" s="69"/>
      <c r="M23" s="111"/>
      <c r="N23" s="111"/>
    </row>
    <row r="24" spans="1:14" ht="13.5" x14ac:dyDescent="0.2">
      <c r="A24" s="69"/>
      <c r="B24" s="357"/>
      <c r="C24" s="357"/>
      <c r="D24" s="503"/>
      <c r="E24" s="503"/>
      <c r="F24" s="346"/>
      <c r="G24" s="346"/>
      <c r="H24" s="346"/>
      <c r="I24" s="346"/>
      <c r="J24" s="69"/>
      <c r="K24" s="69"/>
      <c r="L24" s="69"/>
      <c r="M24" s="111"/>
      <c r="N24" s="111"/>
    </row>
    <row r="25" spans="1:14" x14ac:dyDescent="0.2">
      <c r="A25" s="69"/>
      <c r="B25" s="357"/>
      <c r="C25" s="357"/>
      <c r="D25" s="503"/>
      <c r="E25" s="503"/>
      <c r="F25" s="346"/>
      <c r="G25" s="346"/>
      <c r="H25" s="346"/>
      <c r="I25" s="346"/>
      <c r="J25" s="69"/>
      <c r="K25" s="69"/>
      <c r="L25" s="69"/>
      <c r="M25" s="69"/>
      <c r="N25" s="69"/>
    </row>
    <row r="26" spans="1:14" x14ac:dyDescent="0.2">
      <c r="A26" s="69"/>
      <c r="B26" s="357"/>
      <c r="C26" s="357"/>
      <c r="D26" s="503"/>
      <c r="E26" s="503"/>
      <c r="F26" s="346"/>
      <c r="G26" s="346"/>
      <c r="H26" s="346"/>
      <c r="I26" s="346"/>
      <c r="J26" s="69"/>
      <c r="K26" s="69"/>
      <c r="L26" s="69"/>
      <c r="M26" s="69"/>
      <c r="N26" s="69"/>
    </row>
    <row r="27" spans="1:14" x14ac:dyDescent="0.2">
      <c r="A27" s="69"/>
      <c r="B27" s="467" t="s">
        <v>195</v>
      </c>
      <c r="C27" s="467"/>
      <c r="D27" s="503" t="b">
        <v>0</v>
      </c>
      <c r="E27" s="503" t="b">
        <v>0</v>
      </c>
      <c r="F27" s="346" t="s">
        <v>197</v>
      </c>
      <c r="G27" s="346"/>
      <c r="H27" s="346"/>
      <c r="I27" s="346"/>
      <c r="J27" s="69"/>
      <c r="K27" s="69"/>
      <c r="L27" s="69"/>
      <c r="M27" s="69"/>
      <c r="N27" s="69"/>
    </row>
    <row r="28" spans="1:14" x14ac:dyDescent="0.2">
      <c r="A28" s="69"/>
      <c r="B28" s="467"/>
      <c r="C28" s="467"/>
      <c r="D28" s="503"/>
      <c r="E28" s="503"/>
      <c r="F28" s="346"/>
      <c r="G28" s="346"/>
      <c r="H28" s="346"/>
      <c r="I28" s="346"/>
      <c r="J28" s="69"/>
      <c r="K28" s="69"/>
      <c r="L28" s="69"/>
      <c r="M28" s="69"/>
      <c r="N28" s="69"/>
    </row>
    <row r="29" spans="1:14" x14ac:dyDescent="0.2">
      <c r="A29" s="69"/>
      <c r="B29" s="467"/>
      <c r="C29" s="467"/>
      <c r="D29" s="503"/>
      <c r="E29" s="503"/>
      <c r="F29" s="346"/>
      <c r="G29" s="346"/>
      <c r="H29" s="346"/>
      <c r="I29" s="346"/>
      <c r="J29" s="69"/>
      <c r="K29" s="69"/>
      <c r="L29" s="69"/>
      <c r="M29" s="69"/>
      <c r="N29" s="69"/>
    </row>
    <row r="30" spans="1:14" x14ac:dyDescent="0.2">
      <c r="A30" s="69"/>
      <c r="B30" s="467"/>
      <c r="C30" s="467"/>
      <c r="D30" s="503"/>
      <c r="E30" s="503"/>
      <c r="F30" s="346"/>
      <c r="G30" s="346"/>
      <c r="H30" s="346"/>
      <c r="I30" s="346"/>
      <c r="J30" s="69"/>
      <c r="K30" s="69"/>
      <c r="L30" s="69"/>
      <c r="M30" s="69"/>
      <c r="N30" s="69"/>
    </row>
    <row r="31" spans="1:14" x14ac:dyDescent="0.2">
      <c r="A31" s="69"/>
      <c r="B31" s="69"/>
      <c r="C31" s="69"/>
      <c r="D31" s="69"/>
      <c r="E31" s="69"/>
      <c r="F31" s="69"/>
      <c r="G31" s="69"/>
      <c r="H31" s="69"/>
      <c r="I31" s="69"/>
      <c r="J31" s="69"/>
      <c r="K31" s="69"/>
      <c r="L31" s="69"/>
      <c r="M31" s="69"/>
      <c r="N31" s="69"/>
    </row>
    <row r="32" spans="1:14" x14ac:dyDescent="0.2">
      <c r="A32" s="69"/>
      <c r="B32" s="69"/>
      <c r="C32" s="69"/>
      <c r="D32" s="69"/>
      <c r="E32" s="69"/>
      <c r="F32" s="69"/>
      <c r="G32" s="69"/>
      <c r="H32" s="69"/>
      <c r="I32" s="69"/>
      <c r="J32" s="69"/>
      <c r="K32" s="69"/>
      <c r="L32" s="69"/>
      <c r="M32" s="69"/>
      <c r="N32" s="69"/>
    </row>
    <row r="33" spans="1:14" x14ac:dyDescent="0.2">
      <c r="A33" s="69"/>
      <c r="B33" s="69"/>
      <c r="C33" s="69"/>
      <c r="D33" s="69"/>
      <c r="E33" s="69"/>
      <c r="F33" s="69"/>
      <c r="G33" s="69"/>
      <c r="H33" s="69"/>
      <c r="I33" s="69"/>
      <c r="J33" s="69"/>
      <c r="K33" s="69"/>
      <c r="L33" s="69"/>
      <c r="M33" s="69"/>
      <c r="N33" s="69"/>
    </row>
    <row r="34" spans="1:14" x14ac:dyDescent="0.2">
      <c r="A34" s="69"/>
      <c r="B34" s="69"/>
      <c r="C34" s="69"/>
      <c r="D34" s="69"/>
      <c r="E34" s="69"/>
      <c r="F34" s="69"/>
      <c r="G34" s="69"/>
      <c r="H34" s="69"/>
      <c r="I34" s="69"/>
      <c r="J34" s="69"/>
      <c r="K34" s="69"/>
      <c r="L34" s="69"/>
      <c r="M34" s="69"/>
      <c r="N34" s="69"/>
    </row>
  </sheetData>
  <mergeCells count="22">
    <mergeCell ref="B8:I9"/>
    <mergeCell ref="B10:C10"/>
    <mergeCell ref="D11:D14"/>
    <mergeCell ref="E11:E14"/>
    <mergeCell ref="D15:D18"/>
    <mergeCell ref="E15:E18"/>
    <mergeCell ref="B11:C14"/>
    <mergeCell ref="B15:C18"/>
    <mergeCell ref="F10:I14"/>
    <mergeCell ref="F15:I18"/>
    <mergeCell ref="F19:I22"/>
    <mergeCell ref="F23:I26"/>
    <mergeCell ref="F27:I30"/>
    <mergeCell ref="B19:C22"/>
    <mergeCell ref="B23:C26"/>
    <mergeCell ref="B27:C30"/>
    <mergeCell ref="D19:D22"/>
    <mergeCell ref="E19:E22"/>
    <mergeCell ref="D23:D26"/>
    <mergeCell ref="E23:E26"/>
    <mergeCell ref="D27:D30"/>
    <mergeCell ref="E27:E30"/>
  </mergeCells>
  <pageMargins left="0.7" right="0.7" top="0.75" bottom="0.75" header="0.3" footer="0.3"/>
  <pageSetup paperSize="9" orientation="landscape" horizontalDpi="0" verticalDpi="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C16E3-57B2-2541-9D7A-16EE40732898}">
  <dimension ref="A1:S35"/>
  <sheetViews>
    <sheetView showGridLines="0" zoomScaleNormal="100" workbookViewId="0">
      <selection activeCell="M39" sqref="M39"/>
    </sheetView>
  </sheetViews>
  <sheetFormatPr defaultColWidth="11.42578125" defaultRowHeight="12" x14ac:dyDescent="0.2"/>
  <cols>
    <col min="1" max="1" width="2" customWidth="1"/>
    <col min="17" max="17" width="43" bestFit="1" customWidth="1"/>
  </cols>
  <sheetData>
    <row r="1" spans="1:19" ht="13.5" x14ac:dyDescent="0.2">
      <c r="A1" s="99"/>
      <c r="B1" s="99"/>
      <c r="C1" s="99"/>
      <c r="D1" s="99"/>
      <c r="E1" s="99"/>
      <c r="F1" s="99"/>
      <c r="G1" s="99"/>
      <c r="H1" s="99"/>
      <c r="I1" s="99"/>
      <c r="J1" s="99"/>
      <c r="K1" s="99"/>
      <c r="L1" s="99"/>
      <c r="M1" s="99"/>
      <c r="N1" s="99"/>
    </row>
    <row r="2" spans="1:19" ht="13.5" x14ac:dyDescent="0.2">
      <c r="A2" s="4"/>
      <c r="B2" s="71" t="str">
        <f>'Forside + Stamdata'!J23</f>
        <v>[Indtast virksomhedsnavn]</v>
      </c>
      <c r="C2" s="71"/>
      <c r="D2" s="4"/>
      <c r="E2" s="4"/>
      <c r="F2" s="4"/>
      <c r="G2" s="4"/>
      <c r="H2" s="4"/>
      <c r="I2" s="99"/>
      <c r="J2" s="99"/>
      <c r="K2" s="99"/>
      <c r="L2" s="99"/>
      <c r="M2" s="99"/>
      <c r="N2" s="99"/>
    </row>
    <row r="3" spans="1:19" ht="13.5" x14ac:dyDescent="0.2">
      <c r="A3" s="68"/>
      <c r="B3" s="74"/>
      <c r="C3" s="68"/>
      <c r="D3" s="68"/>
      <c r="E3" s="68"/>
      <c r="F3" s="68"/>
      <c r="G3" s="68"/>
      <c r="H3" s="68"/>
      <c r="I3" s="68"/>
      <c r="J3" s="69"/>
      <c r="K3" s="69"/>
      <c r="L3" s="69"/>
      <c r="M3" s="99"/>
      <c r="N3" s="99"/>
    </row>
    <row r="4" spans="1:19" ht="18.75" x14ac:dyDescent="0.2">
      <c r="A4" s="75"/>
      <c r="B4" s="76" t="s">
        <v>173</v>
      </c>
      <c r="C4" s="77"/>
      <c r="D4" s="77"/>
      <c r="E4" s="77"/>
      <c r="F4" s="77"/>
      <c r="G4" s="77"/>
      <c r="H4" s="75"/>
      <c r="I4" s="75"/>
      <c r="J4" s="69"/>
      <c r="K4" s="69"/>
      <c r="L4" s="69"/>
      <c r="M4" s="99"/>
      <c r="N4" s="99"/>
    </row>
    <row r="5" spans="1:19" ht="13.5" x14ac:dyDescent="0.2">
      <c r="A5" s="69"/>
      <c r="B5" s="69"/>
      <c r="C5" s="69"/>
      <c r="D5" s="69"/>
      <c r="E5" s="69"/>
      <c r="F5" s="69"/>
      <c r="G5" s="69"/>
      <c r="H5" s="69"/>
      <c r="I5" s="69"/>
      <c r="J5" s="69"/>
      <c r="K5" s="69"/>
      <c r="L5" s="69"/>
      <c r="M5" s="99"/>
      <c r="N5" s="99"/>
      <c r="S5" s="102" t="s">
        <v>174</v>
      </c>
    </row>
    <row r="6" spans="1:19" ht="13.5" x14ac:dyDescent="0.2">
      <c r="A6" s="69"/>
      <c r="B6" s="69"/>
      <c r="C6" s="69"/>
      <c r="D6" s="69"/>
      <c r="E6" s="69"/>
      <c r="F6" s="69"/>
      <c r="G6" s="69"/>
      <c r="H6" s="69"/>
      <c r="I6" s="69"/>
      <c r="J6" s="69"/>
      <c r="K6" s="69"/>
      <c r="L6" s="69"/>
      <c r="M6" s="99"/>
      <c r="N6" s="99"/>
      <c r="S6" s="103" t="s">
        <v>175</v>
      </c>
    </row>
    <row r="7" spans="1:19" ht="13.5" x14ac:dyDescent="0.2">
      <c r="A7" s="69"/>
      <c r="B7" s="69"/>
      <c r="C7" s="69"/>
      <c r="D7" s="69"/>
      <c r="E7" s="69"/>
      <c r="F7" s="69"/>
      <c r="G7" s="69"/>
      <c r="H7" s="69"/>
      <c r="I7" s="69"/>
      <c r="J7" s="69"/>
      <c r="K7" s="69"/>
      <c r="L7" s="69"/>
      <c r="M7" s="99"/>
      <c r="N7" s="99"/>
      <c r="S7" s="102"/>
    </row>
    <row r="8" spans="1:19" ht="13.5" x14ac:dyDescent="0.2">
      <c r="A8" s="69"/>
      <c r="B8" s="69"/>
      <c r="C8" s="69"/>
      <c r="D8" s="69"/>
      <c r="E8" s="69"/>
      <c r="F8" s="69"/>
      <c r="G8" s="69"/>
      <c r="H8" s="69"/>
      <c r="I8" s="69"/>
      <c r="J8" s="69"/>
      <c r="K8" s="69"/>
      <c r="L8" s="69"/>
      <c r="M8" s="99"/>
      <c r="N8" s="99"/>
      <c r="Q8" s="109"/>
      <c r="S8" s="103" t="s">
        <v>175</v>
      </c>
    </row>
    <row r="9" spans="1:19" ht="13.5" x14ac:dyDescent="0.2">
      <c r="A9" s="69"/>
      <c r="B9" s="69"/>
      <c r="C9" s="69"/>
      <c r="D9" s="69"/>
      <c r="E9" s="69"/>
      <c r="F9" s="69"/>
      <c r="G9" s="69"/>
      <c r="H9" s="69"/>
      <c r="I9" s="69"/>
      <c r="J9" s="69"/>
      <c r="K9" s="69"/>
      <c r="L9" s="69"/>
      <c r="M9" s="99"/>
      <c r="N9" s="99"/>
      <c r="S9" s="103" t="s">
        <v>175</v>
      </c>
    </row>
    <row r="10" spans="1:19" ht="13.5" x14ac:dyDescent="0.2">
      <c r="A10" s="69"/>
      <c r="B10" s="69"/>
      <c r="C10" s="69"/>
      <c r="D10" s="69"/>
      <c r="E10" s="69"/>
      <c r="F10" s="69"/>
      <c r="G10" s="69"/>
      <c r="H10" s="69"/>
      <c r="I10" s="69"/>
      <c r="J10" s="69"/>
      <c r="K10" s="69"/>
      <c r="L10" s="69"/>
      <c r="M10" s="99"/>
      <c r="N10" s="99"/>
    </row>
    <row r="11" spans="1:19" ht="13.5" x14ac:dyDescent="0.2">
      <c r="A11" s="69"/>
      <c r="B11" s="69"/>
      <c r="C11" s="69"/>
      <c r="D11" s="69"/>
      <c r="E11" s="69"/>
      <c r="F11" s="69"/>
      <c r="G11" s="69"/>
      <c r="H11" s="69"/>
      <c r="I11" s="69"/>
      <c r="J11" s="69"/>
      <c r="K11" s="69"/>
      <c r="L11" s="69"/>
      <c r="M11" s="99"/>
      <c r="N11" s="99"/>
    </row>
    <row r="12" spans="1:19" ht="13.5" x14ac:dyDescent="0.2">
      <c r="A12" s="69"/>
      <c r="B12" s="357" t="str">
        <f>"Bekræftede negative menneskerettighedshændelser i "&amp;'Forside + Stamdata'!J23&amp;" værdikæde (pkt. 62c):"</f>
        <v>Bekræftede negative menneskerettighedshændelser i [Indtast virksomhedsnavn] værdikæde (pkt. 62c):</v>
      </c>
      <c r="C12" s="357"/>
      <c r="D12" s="357"/>
      <c r="E12" s="357"/>
      <c r="F12" s="357"/>
      <c r="G12" s="357"/>
      <c r="H12" s="357"/>
      <c r="I12" s="357"/>
      <c r="J12" s="69"/>
      <c r="K12" s="69"/>
      <c r="L12" s="69"/>
      <c r="M12" s="99"/>
      <c r="N12" s="99"/>
    </row>
    <row r="13" spans="1:19" ht="13.5" x14ac:dyDescent="0.2">
      <c r="A13" s="69"/>
      <c r="B13" s="357"/>
      <c r="C13" s="357"/>
      <c r="D13" s="357"/>
      <c r="E13" s="357"/>
      <c r="F13" s="357"/>
      <c r="G13" s="357"/>
      <c r="H13" s="357"/>
      <c r="I13" s="357"/>
      <c r="J13" s="69"/>
      <c r="K13" s="69"/>
      <c r="L13" s="69"/>
      <c r="M13" s="99"/>
      <c r="N13" s="99"/>
    </row>
    <row r="14" spans="1:19" ht="13.5" x14ac:dyDescent="0.2">
      <c r="A14" s="69"/>
      <c r="B14" s="467" t="s">
        <v>187</v>
      </c>
      <c r="C14" s="467"/>
      <c r="D14" s="345" t="s">
        <v>190</v>
      </c>
      <c r="E14" s="345"/>
      <c r="F14" s="345"/>
      <c r="G14" s="345"/>
      <c r="H14" s="345"/>
      <c r="I14" s="345"/>
      <c r="J14" s="69"/>
      <c r="K14" s="69"/>
      <c r="L14" s="69"/>
      <c r="M14" s="99"/>
      <c r="N14" s="99"/>
    </row>
    <row r="15" spans="1:19" ht="13.5" x14ac:dyDescent="0.2">
      <c r="A15" s="69"/>
      <c r="B15" s="467"/>
      <c r="C15" s="467"/>
      <c r="D15" s="345"/>
      <c r="E15" s="345"/>
      <c r="F15" s="345"/>
      <c r="G15" s="345"/>
      <c r="H15" s="345"/>
      <c r="I15" s="345"/>
      <c r="J15" s="69"/>
      <c r="K15" s="69"/>
      <c r="L15" s="69"/>
      <c r="M15" s="99"/>
      <c r="N15" s="99"/>
    </row>
    <row r="16" spans="1:19" ht="13.5" x14ac:dyDescent="0.2">
      <c r="A16" s="69"/>
      <c r="B16" s="467"/>
      <c r="C16" s="467"/>
      <c r="D16" s="345"/>
      <c r="E16" s="345"/>
      <c r="F16" s="345"/>
      <c r="G16" s="345"/>
      <c r="H16" s="345"/>
      <c r="I16" s="345"/>
      <c r="J16" s="69"/>
      <c r="K16" s="69"/>
      <c r="L16" s="69"/>
      <c r="M16" s="99"/>
      <c r="N16" s="99"/>
    </row>
    <row r="17" spans="1:14" ht="13.5" x14ac:dyDescent="0.2">
      <c r="A17" s="69"/>
      <c r="B17" s="467"/>
      <c r="C17" s="467"/>
      <c r="D17" s="345"/>
      <c r="E17" s="345"/>
      <c r="F17" s="345"/>
      <c r="G17" s="345"/>
      <c r="H17" s="345"/>
      <c r="I17" s="345"/>
      <c r="J17" s="69"/>
      <c r="K17" s="69"/>
      <c r="L17" s="69"/>
      <c r="M17" s="99"/>
      <c r="N17" s="99"/>
    </row>
    <row r="18" spans="1:14" ht="13.5" x14ac:dyDescent="0.2">
      <c r="A18" s="69"/>
      <c r="B18" s="357" t="s">
        <v>188</v>
      </c>
      <c r="C18" s="357"/>
      <c r="D18" s="345" t="s">
        <v>190</v>
      </c>
      <c r="E18" s="345"/>
      <c r="F18" s="345"/>
      <c r="G18" s="345"/>
      <c r="H18" s="345"/>
      <c r="I18" s="345"/>
      <c r="J18" s="69"/>
      <c r="K18" s="69"/>
      <c r="L18" s="69"/>
      <c r="M18" s="99"/>
      <c r="N18" s="99"/>
    </row>
    <row r="19" spans="1:14" ht="13.5" x14ac:dyDescent="0.2">
      <c r="A19" s="69"/>
      <c r="B19" s="357"/>
      <c r="C19" s="357"/>
      <c r="D19" s="345"/>
      <c r="E19" s="345"/>
      <c r="F19" s="345"/>
      <c r="G19" s="345"/>
      <c r="H19" s="345"/>
      <c r="I19" s="345"/>
      <c r="J19" s="69"/>
      <c r="K19" s="69"/>
      <c r="L19" s="69"/>
      <c r="M19" s="99"/>
      <c r="N19" s="99"/>
    </row>
    <row r="20" spans="1:14" ht="13.5" x14ac:dyDescent="0.2">
      <c r="A20" s="69"/>
      <c r="B20" s="357"/>
      <c r="C20" s="357"/>
      <c r="D20" s="345"/>
      <c r="E20" s="345"/>
      <c r="F20" s="345"/>
      <c r="G20" s="345"/>
      <c r="H20" s="345"/>
      <c r="I20" s="345"/>
      <c r="J20" s="69"/>
      <c r="K20" s="69"/>
      <c r="L20" s="69"/>
      <c r="M20" s="99"/>
      <c r="N20" s="99"/>
    </row>
    <row r="21" spans="1:14" ht="13.5" x14ac:dyDescent="0.2">
      <c r="A21" s="69"/>
      <c r="B21" s="357"/>
      <c r="C21" s="357"/>
      <c r="D21" s="345"/>
      <c r="E21" s="345"/>
      <c r="F21" s="345"/>
      <c r="G21" s="345"/>
      <c r="H21" s="345"/>
      <c r="I21" s="345"/>
      <c r="J21" s="69"/>
      <c r="K21" s="69"/>
      <c r="L21" s="69"/>
      <c r="M21" s="99"/>
      <c r="N21" s="99"/>
    </row>
    <row r="22" spans="1:14" ht="13.5" x14ac:dyDescent="0.2">
      <c r="A22" s="69"/>
      <c r="B22" s="467" t="s">
        <v>189</v>
      </c>
      <c r="C22" s="467"/>
      <c r="D22" s="345" t="s">
        <v>190</v>
      </c>
      <c r="E22" s="345"/>
      <c r="F22" s="345"/>
      <c r="G22" s="345"/>
      <c r="H22" s="345"/>
      <c r="I22" s="345"/>
      <c r="J22" s="69"/>
      <c r="K22" s="69"/>
      <c r="L22" s="69"/>
      <c r="M22" s="99"/>
      <c r="N22" s="99"/>
    </row>
    <row r="23" spans="1:14" ht="13.5" x14ac:dyDescent="0.2">
      <c r="A23" s="69"/>
      <c r="B23" s="467"/>
      <c r="C23" s="467"/>
      <c r="D23" s="345"/>
      <c r="E23" s="345"/>
      <c r="F23" s="345"/>
      <c r="G23" s="345"/>
      <c r="H23" s="345"/>
      <c r="I23" s="345"/>
      <c r="J23" s="69"/>
      <c r="K23" s="69"/>
      <c r="L23" s="69"/>
      <c r="M23" s="99"/>
      <c r="N23" s="99"/>
    </row>
    <row r="24" spans="1:14" ht="13.5" x14ac:dyDescent="0.2">
      <c r="A24" s="69"/>
      <c r="B24" s="467"/>
      <c r="C24" s="467"/>
      <c r="D24" s="345"/>
      <c r="E24" s="345"/>
      <c r="F24" s="345"/>
      <c r="G24" s="345"/>
      <c r="H24" s="345"/>
      <c r="I24" s="345"/>
      <c r="J24" s="69"/>
      <c r="K24" s="69"/>
      <c r="L24" s="69"/>
      <c r="M24" s="99"/>
      <c r="N24" s="99"/>
    </row>
    <row r="25" spans="1:14" x14ac:dyDescent="0.2">
      <c r="A25" s="69"/>
      <c r="B25" s="467"/>
      <c r="C25" s="467"/>
      <c r="D25" s="345"/>
      <c r="E25" s="345"/>
      <c r="F25" s="345"/>
      <c r="G25" s="345"/>
      <c r="H25" s="345"/>
      <c r="I25" s="345"/>
      <c r="J25" s="69"/>
      <c r="K25" s="69"/>
      <c r="L25" s="69"/>
      <c r="M25" s="69"/>
      <c r="N25" s="69"/>
    </row>
    <row r="26" spans="1:14" x14ac:dyDescent="0.2">
      <c r="A26" s="69"/>
      <c r="B26" s="69"/>
      <c r="C26" s="69"/>
      <c r="D26" s="69"/>
      <c r="E26" s="69"/>
      <c r="F26" s="69"/>
      <c r="G26" s="69"/>
      <c r="H26" s="69"/>
      <c r="I26" s="69"/>
      <c r="J26" s="69"/>
      <c r="K26" s="69"/>
      <c r="L26" s="69"/>
      <c r="M26" s="69"/>
      <c r="N26" s="69"/>
    </row>
    <row r="27" spans="1:14" x14ac:dyDescent="0.2">
      <c r="A27" s="69"/>
      <c r="B27" s="69"/>
      <c r="C27" s="69"/>
      <c r="D27" s="69"/>
      <c r="E27" s="69"/>
      <c r="F27" s="69"/>
      <c r="G27" s="69"/>
      <c r="H27" s="69"/>
      <c r="I27" s="69"/>
      <c r="J27" s="69"/>
      <c r="K27" s="69"/>
      <c r="L27" s="69"/>
      <c r="M27" s="69"/>
      <c r="N27" s="69"/>
    </row>
    <row r="28" spans="1:14" x14ac:dyDescent="0.2">
      <c r="A28" s="69"/>
      <c r="B28" s="69"/>
      <c r="C28" s="69"/>
      <c r="D28" s="69"/>
      <c r="E28" s="69"/>
      <c r="F28" s="69"/>
      <c r="G28" s="69"/>
      <c r="H28" s="69"/>
      <c r="I28" s="69"/>
      <c r="J28" s="69"/>
      <c r="K28" s="69"/>
      <c r="L28" s="69"/>
      <c r="M28" s="69"/>
      <c r="N28" s="69"/>
    </row>
    <row r="29" spans="1:14" x14ac:dyDescent="0.2">
      <c r="A29" s="69"/>
      <c r="B29" s="69"/>
      <c r="C29" s="69"/>
      <c r="D29" s="69"/>
      <c r="E29" s="69"/>
      <c r="F29" s="69"/>
      <c r="G29" s="69"/>
      <c r="H29" s="69"/>
      <c r="I29" s="69"/>
      <c r="J29" s="69"/>
      <c r="K29" s="69"/>
      <c r="L29" s="69"/>
      <c r="M29" s="69"/>
      <c r="N29" s="69"/>
    </row>
    <row r="30" spans="1:14" x14ac:dyDescent="0.2">
      <c r="A30" s="69"/>
      <c r="B30" s="69"/>
      <c r="C30" s="69"/>
      <c r="D30" s="69"/>
      <c r="E30" s="69"/>
      <c r="F30" s="69"/>
      <c r="G30" s="69"/>
      <c r="H30" s="69"/>
      <c r="I30" s="69"/>
      <c r="J30" s="69"/>
      <c r="K30" s="69"/>
      <c r="L30" s="69"/>
      <c r="M30" s="69"/>
      <c r="N30" s="69"/>
    </row>
    <row r="31" spans="1:14" x14ac:dyDescent="0.2">
      <c r="A31" s="69"/>
      <c r="B31" s="69"/>
      <c r="C31" s="69"/>
      <c r="D31" s="69"/>
      <c r="E31" s="69"/>
      <c r="F31" s="69"/>
      <c r="G31" s="69"/>
      <c r="H31" s="69"/>
      <c r="I31" s="69"/>
      <c r="J31" s="69"/>
      <c r="K31" s="69"/>
      <c r="L31" s="69"/>
      <c r="M31" s="69"/>
      <c r="N31" s="69"/>
    </row>
    <row r="32" spans="1:14" x14ac:dyDescent="0.2">
      <c r="A32" s="69"/>
      <c r="B32" s="69"/>
      <c r="C32" s="69"/>
      <c r="D32" s="69"/>
      <c r="E32" s="69"/>
      <c r="F32" s="69"/>
      <c r="G32" s="69"/>
      <c r="H32" s="69"/>
      <c r="I32" s="69"/>
      <c r="J32" s="69"/>
      <c r="K32" s="69"/>
      <c r="L32" s="69"/>
      <c r="M32" s="69"/>
      <c r="N32" s="69"/>
    </row>
    <row r="33" spans="1:14" x14ac:dyDescent="0.2">
      <c r="A33" s="69"/>
      <c r="B33" s="69"/>
      <c r="C33" s="69"/>
      <c r="D33" s="69"/>
      <c r="E33" s="69"/>
      <c r="F33" s="69"/>
      <c r="G33" s="69"/>
      <c r="H33" s="69"/>
      <c r="I33" s="69"/>
      <c r="J33" s="69"/>
      <c r="K33" s="69"/>
      <c r="L33" s="69"/>
      <c r="M33" s="69"/>
      <c r="N33" s="69"/>
    </row>
    <row r="34" spans="1:14" x14ac:dyDescent="0.2">
      <c r="A34" s="69"/>
      <c r="B34" s="69"/>
      <c r="C34" s="69"/>
      <c r="D34" s="69"/>
      <c r="E34" s="69"/>
      <c r="F34" s="69"/>
      <c r="G34" s="69"/>
      <c r="H34" s="69"/>
      <c r="I34" s="69"/>
      <c r="J34" s="69"/>
      <c r="K34" s="69"/>
      <c r="L34" s="69"/>
      <c r="M34" s="69"/>
      <c r="N34" s="69"/>
    </row>
    <row r="35" spans="1:14" x14ac:dyDescent="0.2">
      <c r="A35" s="69"/>
      <c r="B35" s="69"/>
      <c r="C35" s="69"/>
      <c r="D35" s="69"/>
      <c r="E35" s="69"/>
      <c r="F35" s="69"/>
      <c r="G35" s="69"/>
      <c r="H35" s="69"/>
      <c r="I35" s="69"/>
      <c r="J35" s="69"/>
      <c r="K35" s="69"/>
      <c r="L35" s="69"/>
      <c r="M35" s="69"/>
      <c r="N35" s="69"/>
    </row>
  </sheetData>
  <mergeCells count="7">
    <mergeCell ref="B12:I13"/>
    <mergeCell ref="B14:C17"/>
    <mergeCell ref="B18:C21"/>
    <mergeCell ref="B22:C25"/>
    <mergeCell ref="D14:I17"/>
    <mergeCell ref="D18:I21"/>
    <mergeCell ref="D22:I25"/>
  </mergeCells>
  <pageMargins left="0.7" right="0.7" top="0.75" bottom="0.75" header="0.3" footer="0.3"/>
  <pageSetup paperSize="9" orientation="landscape" horizontalDpi="0" verticalDpi="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461D4-9F97-F24C-A20B-8B74F7866EB9}">
  <dimension ref="A1:L25"/>
  <sheetViews>
    <sheetView showGridLines="0" zoomScaleNormal="100" workbookViewId="0">
      <selection activeCell="M39" sqref="M39"/>
    </sheetView>
  </sheetViews>
  <sheetFormatPr defaultColWidth="11.42578125" defaultRowHeight="12" x14ac:dyDescent="0.2"/>
  <cols>
    <col min="1" max="1" width="2" customWidth="1"/>
    <col min="6" max="6" width="11" customWidth="1"/>
    <col min="12" max="12" width="11" customWidth="1"/>
  </cols>
  <sheetData>
    <row r="1" spans="1:12" ht="13.5" x14ac:dyDescent="0.2">
      <c r="A1" s="99"/>
      <c r="B1" s="99"/>
      <c r="C1" s="99"/>
      <c r="D1" s="99"/>
      <c r="E1" s="99"/>
      <c r="F1" s="99"/>
      <c r="G1" s="99"/>
      <c r="H1" s="99"/>
      <c r="I1" s="99"/>
      <c r="J1" s="99"/>
      <c r="K1" s="99"/>
      <c r="L1" s="99"/>
    </row>
    <row r="2" spans="1:12" s="6" customFormat="1" ht="21.95" customHeight="1" x14ac:dyDescent="0.2">
      <c r="A2" s="4"/>
      <c r="B2" s="71" t="str">
        <f>'Forside + Stamdata'!J23</f>
        <v>[Indtast virksomhedsnavn]</v>
      </c>
      <c r="C2" s="71"/>
      <c r="D2" s="4"/>
      <c r="E2" s="4"/>
      <c r="F2" s="4"/>
      <c r="G2" s="4"/>
      <c r="H2" s="4"/>
      <c r="I2" s="99"/>
      <c r="J2" s="99"/>
      <c r="K2" s="99"/>
      <c r="L2" s="99"/>
    </row>
    <row r="3" spans="1:12" ht="13.5" x14ac:dyDescent="0.2">
      <c r="A3" s="68"/>
      <c r="B3" s="74"/>
      <c r="C3" s="68"/>
      <c r="D3" s="68"/>
      <c r="E3" s="68"/>
      <c r="F3" s="68"/>
      <c r="G3" s="68"/>
      <c r="H3" s="68"/>
      <c r="I3" s="68"/>
      <c r="J3" s="69"/>
      <c r="K3" s="69"/>
      <c r="L3" s="69"/>
    </row>
    <row r="4" spans="1:12" ht="18.75" x14ac:dyDescent="0.2">
      <c r="A4" s="75"/>
      <c r="B4" s="76" t="s">
        <v>159</v>
      </c>
      <c r="C4" s="77"/>
      <c r="D4" s="77"/>
      <c r="E4" s="77"/>
      <c r="F4" s="77"/>
      <c r="G4" s="77"/>
      <c r="H4" s="75"/>
      <c r="I4" s="75"/>
      <c r="J4" s="69"/>
      <c r="K4" s="69"/>
      <c r="L4" s="69"/>
    </row>
    <row r="5" spans="1:12" x14ac:dyDescent="0.2">
      <c r="A5" s="69"/>
      <c r="B5" s="69"/>
      <c r="C5" s="69"/>
      <c r="D5" s="69"/>
      <c r="E5" s="69"/>
      <c r="F5" s="69"/>
      <c r="G5" s="69"/>
      <c r="H5" s="69"/>
      <c r="I5" s="69"/>
      <c r="J5" s="69"/>
      <c r="K5" s="69"/>
      <c r="L5" s="69"/>
    </row>
    <row r="6" spans="1:12" x14ac:dyDescent="0.2">
      <c r="A6" s="69"/>
      <c r="B6" s="69"/>
      <c r="C6" s="69"/>
      <c r="D6" s="69"/>
      <c r="E6" s="69"/>
      <c r="F6" s="69"/>
      <c r="G6" s="69"/>
      <c r="H6" s="69"/>
      <c r="I6" s="69"/>
      <c r="J6" s="69"/>
      <c r="K6" s="69"/>
      <c r="L6" s="69"/>
    </row>
    <row r="7" spans="1:12" x14ac:dyDescent="0.2">
      <c r="A7" s="69"/>
      <c r="B7" s="69"/>
      <c r="C7" s="69"/>
      <c r="D7" s="69"/>
      <c r="E7" s="69"/>
      <c r="F7" s="69"/>
      <c r="G7" s="69"/>
      <c r="H7" s="69"/>
      <c r="I7" s="69"/>
      <c r="J7" s="69"/>
      <c r="K7" s="69"/>
      <c r="L7" s="69"/>
    </row>
    <row r="8" spans="1:12" x14ac:dyDescent="0.2">
      <c r="A8" s="69"/>
      <c r="B8" s="69"/>
      <c r="C8" s="69"/>
      <c r="D8" s="69"/>
      <c r="E8" s="69"/>
      <c r="F8" s="69"/>
      <c r="G8" s="69"/>
      <c r="H8" s="69"/>
      <c r="I8" s="69"/>
      <c r="J8" s="69"/>
      <c r="K8" s="69"/>
      <c r="L8" s="69"/>
    </row>
    <row r="9" spans="1:12" x14ac:dyDescent="0.2">
      <c r="A9" s="69"/>
      <c r="B9" s="69"/>
      <c r="C9" s="69"/>
      <c r="D9" s="69"/>
      <c r="E9" s="69"/>
      <c r="F9" s="69"/>
      <c r="G9" s="69"/>
      <c r="H9" s="69"/>
      <c r="I9" s="69"/>
      <c r="J9" s="69"/>
      <c r="K9" s="69"/>
      <c r="L9" s="69"/>
    </row>
    <row r="10" spans="1:12" x14ac:dyDescent="0.2">
      <c r="A10" s="69"/>
      <c r="B10" s="69"/>
      <c r="C10" s="69"/>
      <c r="D10" s="69"/>
      <c r="E10" s="69"/>
      <c r="F10" s="69"/>
      <c r="G10" s="69"/>
      <c r="H10" s="69"/>
      <c r="I10" s="69"/>
      <c r="J10" s="69"/>
      <c r="K10" s="69"/>
      <c r="L10" s="69"/>
    </row>
    <row r="11" spans="1:12" x14ac:dyDescent="0.2">
      <c r="A11" s="69"/>
      <c r="B11" s="69"/>
      <c r="C11" s="69"/>
      <c r="D11" s="69"/>
      <c r="E11" s="69"/>
      <c r="F11" s="69"/>
      <c r="G11" s="69"/>
      <c r="H11" s="69"/>
      <c r="I11" s="69"/>
      <c r="J11" s="69"/>
      <c r="K11" s="69"/>
      <c r="L11" s="69"/>
    </row>
    <row r="12" spans="1:12" x14ac:dyDescent="0.2">
      <c r="A12" s="69"/>
      <c r="B12" s="480" t="s">
        <v>160</v>
      </c>
      <c r="C12" s="510"/>
      <c r="D12" s="510"/>
      <c r="E12" s="510"/>
      <c r="F12" s="510"/>
      <c r="G12" s="510"/>
      <c r="H12" s="481"/>
      <c r="I12" s="78"/>
      <c r="J12" s="69"/>
      <c r="K12" s="69"/>
      <c r="L12" s="69"/>
    </row>
    <row r="13" spans="1:12" x14ac:dyDescent="0.2">
      <c r="A13" s="69"/>
      <c r="B13" s="96"/>
      <c r="C13" s="79"/>
      <c r="D13" s="79"/>
      <c r="E13" s="79"/>
      <c r="F13" s="79"/>
      <c r="G13" s="351" t="str">
        <f>"Indtægt i år "&amp;'Forside + Stamdata'!J24&amp;""</f>
        <v>Indtægt i år [Indtast år]</v>
      </c>
      <c r="H13" s="351"/>
      <c r="I13" s="78"/>
      <c r="J13" s="69"/>
      <c r="K13" s="69"/>
      <c r="L13" s="69"/>
    </row>
    <row r="14" spans="1:12" ht="27.95" customHeight="1" x14ac:dyDescent="0.2">
      <c r="A14" s="69"/>
      <c r="B14" s="356" t="s">
        <v>161</v>
      </c>
      <c r="C14" s="356"/>
      <c r="D14" s="356"/>
      <c r="E14" s="356"/>
      <c r="F14" s="356"/>
      <c r="G14" s="352" t="s">
        <v>360</v>
      </c>
      <c r="H14" s="352"/>
      <c r="I14" s="69"/>
      <c r="J14" s="69"/>
      <c r="K14" s="69"/>
      <c r="L14" s="69"/>
    </row>
    <row r="15" spans="1:12" ht="14.1" customHeight="1" x14ac:dyDescent="0.2">
      <c r="A15" s="69"/>
      <c r="B15" s="441" t="s">
        <v>162</v>
      </c>
      <c r="C15" s="441"/>
      <c r="D15" s="441"/>
      <c r="E15" s="441"/>
      <c r="F15" s="441"/>
      <c r="G15" s="352" t="s">
        <v>360</v>
      </c>
      <c r="H15" s="352"/>
      <c r="I15" s="69"/>
      <c r="J15" s="69"/>
      <c r="K15" s="69"/>
      <c r="L15" s="69"/>
    </row>
    <row r="16" spans="1:12" ht="14.1" customHeight="1" x14ac:dyDescent="0.2">
      <c r="A16" s="69"/>
      <c r="B16" s="441" t="s">
        <v>163</v>
      </c>
      <c r="C16" s="441"/>
      <c r="D16" s="441"/>
      <c r="E16" s="441"/>
      <c r="F16" s="441"/>
      <c r="G16" s="352" t="s">
        <v>360</v>
      </c>
      <c r="H16" s="352"/>
      <c r="I16" s="69"/>
      <c r="J16" s="69"/>
      <c r="K16" s="69"/>
      <c r="L16" s="69"/>
    </row>
    <row r="17" spans="1:12" ht="14.1" customHeight="1" x14ac:dyDescent="0.2">
      <c r="A17" s="69"/>
      <c r="B17" s="441" t="s">
        <v>164</v>
      </c>
      <c r="C17" s="441"/>
      <c r="D17" s="441"/>
      <c r="E17" s="441"/>
      <c r="F17" s="441"/>
      <c r="G17" s="352" t="s">
        <v>360</v>
      </c>
      <c r="H17" s="352"/>
      <c r="I17" s="69"/>
      <c r="J17" s="69"/>
      <c r="K17" s="69"/>
      <c r="L17" s="69"/>
    </row>
    <row r="18" spans="1:12" x14ac:dyDescent="0.2">
      <c r="A18" s="69"/>
      <c r="B18" s="441" t="s">
        <v>164</v>
      </c>
      <c r="C18" s="441"/>
      <c r="D18" s="441"/>
      <c r="E18" s="441"/>
      <c r="F18" s="441"/>
      <c r="G18" s="352" t="s">
        <v>360</v>
      </c>
      <c r="H18" s="352"/>
      <c r="I18" s="69"/>
      <c r="J18" s="69"/>
      <c r="K18" s="69"/>
      <c r="L18" s="69"/>
    </row>
    <row r="19" spans="1:12" ht="24.95" customHeight="1" x14ac:dyDescent="0.2">
      <c r="A19" s="69"/>
      <c r="B19" s="356" t="s">
        <v>165</v>
      </c>
      <c r="C19" s="356"/>
      <c r="D19" s="356"/>
      <c r="E19" s="356"/>
      <c r="F19" s="356"/>
      <c r="G19" s="352" t="s">
        <v>360</v>
      </c>
      <c r="H19" s="352"/>
      <c r="I19" s="69"/>
      <c r="J19" s="69"/>
      <c r="K19" s="69"/>
      <c r="L19" s="69"/>
    </row>
    <row r="20" spans="1:12" x14ac:dyDescent="0.2">
      <c r="A20" s="69"/>
      <c r="B20" s="69"/>
      <c r="C20" s="69"/>
      <c r="D20" s="69"/>
      <c r="E20" s="69"/>
      <c r="F20" s="69"/>
      <c r="G20" s="69"/>
      <c r="H20" s="69"/>
      <c r="I20" s="69"/>
      <c r="J20" s="69"/>
      <c r="K20" s="69"/>
      <c r="L20" s="69"/>
    </row>
    <row r="21" spans="1:12" x14ac:dyDescent="0.2">
      <c r="A21" s="69"/>
      <c r="B21" s="69"/>
      <c r="C21" s="69"/>
      <c r="D21" s="69"/>
      <c r="E21" s="69"/>
      <c r="F21" s="69"/>
      <c r="G21" s="69"/>
      <c r="H21" s="69"/>
      <c r="I21" s="69"/>
      <c r="J21" s="69"/>
      <c r="K21" s="69"/>
      <c r="L21" s="69"/>
    </row>
    <row r="22" spans="1:12" x14ac:dyDescent="0.2">
      <c r="A22" s="69"/>
      <c r="B22" s="69"/>
      <c r="C22" s="69"/>
      <c r="D22" s="69"/>
      <c r="E22" s="69"/>
      <c r="F22" s="69"/>
      <c r="G22" s="69"/>
      <c r="H22" s="69"/>
      <c r="I22" s="69"/>
      <c r="J22" s="69"/>
      <c r="K22" s="69"/>
      <c r="L22" s="69"/>
    </row>
    <row r="23" spans="1:12" x14ac:dyDescent="0.2">
      <c r="A23" s="69"/>
      <c r="B23" s="69"/>
      <c r="C23" s="69"/>
      <c r="D23" s="69"/>
      <c r="E23" s="69"/>
      <c r="F23" s="69"/>
      <c r="G23" s="69"/>
      <c r="H23" s="69"/>
      <c r="I23" s="69"/>
      <c r="J23" s="69"/>
      <c r="K23" s="69"/>
      <c r="L23" s="69"/>
    </row>
    <row r="24" spans="1:12" x14ac:dyDescent="0.2">
      <c r="A24" s="69"/>
      <c r="B24" s="69"/>
      <c r="C24" s="69"/>
      <c r="D24" s="69"/>
      <c r="E24" s="69"/>
      <c r="F24" s="69"/>
      <c r="G24" s="69"/>
      <c r="H24" s="69"/>
      <c r="I24" s="69"/>
      <c r="J24" s="69"/>
      <c r="K24" s="69"/>
      <c r="L24" s="69"/>
    </row>
    <row r="25" spans="1:12" x14ac:dyDescent="0.2">
      <c r="A25" s="69"/>
      <c r="B25" s="69"/>
      <c r="C25" s="69"/>
      <c r="D25" s="69"/>
      <c r="E25" s="69"/>
      <c r="F25" s="69"/>
      <c r="G25" s="69"/>
      <c r="H25" s="69"/>
      <c r="I25" s="69"/>
      <c r="J25" s="69"/>
      <c r="K25" s="69"/>
      <c r="L25" s="69"/>
    </row>
  </sheetData>
  <mergeCells count="14">
    <mergeCell ref="B12:H12"/>
    <mergeCell ref="G13:H13"/>
    <mergeCell ref="B14:F14"/>
    <mergeCell ref="G14:H14"/>
    <mergeCell ref="B15:F15"/>
    <mergeCell ref="G15:H15"/>
    <mergeCell ref="B19:F19"/>
    <mergeCell ref="G19:H19"/>
    <mergeCell ref="B16:F16"/>
    <mergeCell ref="G16:H16"/>
    <mergeCell ref="B17:F17"/>
    <mergeCell ref="G17:H17"/>
    <mergeCell ref="B18:F18"/>
    <mergeCell ref="G18:H18"/>
  </mergeCells>
  <pageMargins left="0.7" right="0.7" top="0.75" bottom="0.75" header="0.3" footer="0.3"/>
  <pageSetup paperSize="9" orientation="landscape" horizontalDpi="0" verticalDpi="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2A035-1034-CC48-94BE-90929FC43748}">
  <dimension ref="A1:L34"/>
  <sheetViews>
    <sheetView showGridLines="0" zoomScaleNormal="100" workbookViewId="0">
      <selection activeCell="M39" sqref="M39"/>
    </sheetView>
  </sheetViews>
  <sheetFormatPr defaultColWidth="11.42578125" defaultRowHeight="12" x14ac:dyDescent="0.2"/>
  <cols>
    <col min="1" max="1" width="2" customWidth="1"/>
    <col min="6" max="6" width="21" customWidth="1"/>
    <col min="7" max="8" width="13.5703125" customWidth="1"/>
  </cols>
  <sheetData>
    <row r="1" spans="1:12" ht="13.5" x14ac:dyDescent="0.2">
      <c r="A1" s="65"/>
      <c r="B1" s="65"/>
      <c r="C1" s="65"/>
      <c r="D1" s="65"/>
      <c r="E1" s="65"/>
      <c r="F1" s="66"/>
      <c r="G1" s="67"/>
      <c r="H1" s="67"/>
      <c r="I1" s="68"/>
      <c r="J1" s="69"/>
      <c r="K1" s="69"/>
      <c r="L1" s="69"/>
    </row>
    <row r="2" spans="1:12" ht="22.5" x14ac:dyDescent="0.2">
      <c r="A2" s="70"/>
      <c r="B2" s="71" t="str">
        <f>'Forside + Stamdata'!J23</f>
        <v>[Indtast virksomhedsnavn]</v>
      </c>
      <c r="C2" s="72"/>
      <c r="D2" s="67"/>
      <c r="E2" s="67"/>
      <c r="F2" s="67"/>
      <c r="G2" s="67"/>
      <c r="H2" s="67"/>
      <c r="I2" s="73"/>
      <c r="J2" s="69"/>
      <c r="K2" s="69"/>
      <c r="L2" s="69"/>
    </row>
    <row r="3" spans="1:12" ht="13.5" x14ac:dyDescent="0.2">
      <c r="A3" s="68"/>
      <c r="B3" s="74"/>
      <c r="C3" s="68"/>
      <c r="D3" s="68"/>
      <c r="E3" s="68"/>
      <c r="F3" s="68"/>
      <c r="G3" s="68"/>
      <c r="H3" s="68"/>
      <c r="I3" s="68"/>
      <c r="J3" s="69"/>
      <c r="K3" s="69"/>
      <c r="L3" s="69"/>
    </row>
    <row r="4" spans="1:12" ht="18.75" x14ac:dyDescent="0.2">
      <c r="A4" s="75"/>
      <c r="B4" s="76" t="s">
        <v>170</v>
      </c>
      <c r="C4" s="77"/>
      <c r="D4" s="77"/>
      <c r="E4" s="77"/>
      <c r="F4" s="77"/>
      <c r="G4" s="77"/>
      <c r="H4" s="75"/>
      <c r="I4" s="75"/>
      <c r="J4" s="69"/>
      <c r="K4" s="69"/>
      <c r="L4" s="69"/>
    </row>
    <row r="5" spans="1:12" x14ac:dyDescent="0.2">
      <c r="A5" s="69"/>
      <c r="B5" s="69"/>
      <c r="C5" s="69"/>
      <c r="D5" s="69"/>
      <c r="E5" s="69"/>
      <c r="F5" s="69"/>
      <c r="G5" s="69"/>
      <c r="H5" s="69"/>
      <c r="I5" s="69"/>
      <c r="J5" s="69"/>
      <c r="K5" s="69"/>
      <c r="L5" s="69"/>
    </row>
    <row r="6" spans="1:12" x14ac:dyDescent="0.2">
      <c r="A6" s="69"/>
      <c r="B6" s="69"/>
      <c r="C6" s="69"/>
      <c r="D6" s="69"/>
      <c r="E6" s="69"/>
      <c r="F6" s="69"/>
      <c r="G6" s="69"/>
      <c r="H6" s="69"/>
      <c r="I6" s="69"/>
      <c r="J6" s="69"/>
      <c r="K6" s="69"/>
      <c r="L6" s="69"/>
    </row>
    <row r="7" spans="1:12" x14ac:dyDescent="0.2">
      <c r="A7" s="69"/>
      <c r="B7" s="69"/>
      <c r="C7" s="69"/>
      <c r="D7" s="69"/>
      <c r="E7" s="69"/>
      <c r="F7" s="69"/>
      <c r="G7" s="69"/>
      <c r="H7" s="69"/>
      <c r="I7" s="69"/>
      <c r="J7" s="69"/>
      <c r="K7" s="69"/>
      <c r="L7" s="69"/>
    </row>
    <row r="8" spans="1:12" x14ac:dyDescent="0.2">
      <c r="A8" s="69"/>
      <c r="B8" s="69"/>
      <c r="C8" s="69"/>
      <c r="D8" s="69"/>
      <c r="E8" s="69"/>
      <c r="F8" s="69"/>
      <c r="G8" s="69"/>
      <c r="H8" s="69"/>
      <c r="I8" s="69"/>
      <c r="J8" s="69"/>
      <c r="K8" s="69"/>
      <c r="L8" s="69"/>
    </row>
    <row r="9" spans="1:12" x14ac:dyDescent="0.2">
      <c r="A9" s="69"/>
      <c r="B9" s="69"/>
      <c r="C9" s="69"/>
      <c r="D9" s="69"/>
      <c r="E9" s="69"/>
      <c r="F9" s="69"/>
      <c r="G9" s="69"/>
      <c r="H9" s="69"/>
      <c r="I9" s="69"/>
      <c r="J9" s="69"/>
      <c r="K9" s="69"/>
      <c r="L9" s="69"/>
    </row>
    <row r="10" spans="1:12" x14ac:dyDescent="0.2">
      <c r="A10" s="69"/>
      <c r="B10" s="69"/>
      <c r="C10" s="69"/>
      <c r="D10" s="69"/>
      <c r="E10" s="69"/>
      <c r="F10" s="69"/>
      <c r="G10" s="69"/>
      <c r="H10" s="69"/>
      <c r="I10" s="69"/>
      <c r="J10" s="69"/>
      <c r="K10" s="69"/>
      <c r="L10" s="69"/>
    </row>
    <row r="11" spans="1:12" x14ac:dyDescent="0.2">
      <c r="A11" s="69"/>
      <c r="B11" s="480" t="s">
        <v>171</v>
      </c>
      <c r="C11" s="510"/>
      <c r="D11" s="510"/>
      <c r="E11" s="510"/>
      <c r="F11" s="510"/>
      <c r="G11" s="510"/>
      <c r="H11" s="481"/>
      <c r="I11" s="69"/>
      <c r="J11" s="69"/>
      <c r="K11" s="69"/>
      <c r="L11" s="69"/>
    </row>
    <row r="12" spans="1:12" ht="33.950000000000003" customHeight="1" x14ac:dyDescent="0.2">
      <c r="A12" s="69"/>
      <c r="B12" s="145"/>
      <c r="C12" s="146"/>
      <c r="D12" s="146"/>
      <c r="E12" s="146"/>
      <c r="F12" s="147"/>
      <c r="G12" s="514" t="s">
        <v>172</v>
      </c>
      <c r="H12" s="515"/>
      <c r="I12" s="78"/>
      <c r="J12" s="69"/>
      <c r="K12" s="69"/>
      <c r="L12" s="69"/>
    </row>
    <row r="13" spans="1:12" ht="13.5" x14ac:dyDescent="0.2">
      <c r="A13" s="69"/>
      <c r="B13" s="145"/>
      <c r="C13" s="146"/>
      <c r="D13" s="146"/>
      <c r="E13" s="146"/>
      <c r="F13" s="147"/>
      <c r="G13" s="188" t="s">
        <v>76</v>
      </c>
      <c r="H13" s="182" t="s">
        <v>77</v>
      </c>
      <c r="I13" s="78"/>
      <c r="J13" s="69"/>
      <c r="K13" s="69"/>
      <c r="L13" s="69"/>
    </row>
    <row r="14" spans="1:12" ht="45" customHeight="1" x14ac:dyDescent="0.2">
      <c r="A14" s="69"/>
      <c r="B14" s="516" t="s">
        <v>364</v>
      </c>
      <c r="C14" s="517"/>
      <c r="D14" s="517"/>
      <c r="E14" s="517"/>
      <c r="F14" s="518"/>
      <c r="G14" s="100" t="b">
        <v>0</v>
      </c>
      <c r="H14" s="101" t="b">
        <v>0</v>
      </c>
      <c r="I14" s="69"/>
      <c r="J14" s="69"/>
      <c r="K14" s="69"/>
      <c r="L14" s="69"/>
    </row>
    <row r="15" spans="1:12" ht="44.1" customHeight="1" x14ac:dyDescent="0.2">
      <c r="A15" s="69"/>
      <c r="B15" s="511" t="s">
        <v>363</v>
      </c>
      <c r="C15" s="519"/>
      <c r="D15" s="519"/>
      <c r="E15" s="519"/>
      <c r="F15" s="520"/>
      <c r="G15" s="101" t="b">
        <v>0</v>
      </c>
      <c r="H15" s="101" t="b">
        <v>0</v>
      </c>
      <c r="I15" s="69"/>
      <c r="J15" s="69"/>
      <c r="K15" s="69"/>
      <c r="L15" s="69"/>
    </row>
    <row r="16" spans="1:12" ht="42.95" customHeight="1" x14ac:dyDescent="0.2">
      <c r="A16" s="69"/>
      <c r="B16" s="511" t="s">
        <v>362</v>
      </c>
      <c r="C16" s="519"/>
      <c r="D16" s="519"/>
      <c r="E16" s="519"/>
      <c r="F16" s="520"/>
      <c r="G16" s="100" t="b">
        <v>0</v>
      </c>
      <c r="H16" s="101" t="b">
        <v>0</v>
      </c>
      <c r="I16" s="69"/>
      <c r="J16" s="69"/>
      <c r="K16" s="69"/>
      <c r="L16" s="69"/>
    </row>
    <row r="17" spans="1:12" ht="42.95" customHeight="1" x14ac:dyDescent="0.2">
      <c r="A17" s="69"/>
      <c r="B17" s="511" t="s">
        <v>361</v>
      </c>
      <c r="C17" s="512"/>
      <c r="D17" s="512"/>
      <c r="E17" s="512"/>
      <c r="F17" s="513"/>
      <c r="G17" s="101" t="b">
        <v>0</v>
      </c>
      <c r="H17" s="101" t="b">
        <v>0</v>
      </c>
      <c r="I17" s="69"/>
      <c r="J17" s="69"/>
      <c r="K17" s="69"/>
      <c r="L17" s="69"/>
    </row>
    <row r="18" spans="1:12" x14ac:dyDescent="0.2">
      <c r="A18" s="69"/>
      <c r="B18" s="69"/>
      <c r="C18" s="69"/>
      <c r="D18" s="69"/>
      <c r="E18" s="69"/>
      <c r="F18" s="69"/>
      <c r="G18" s="69"/>
      <c r="H18" s="69"/>
      <c r="I18" s="69"/>
      <c r="J18" s="69"/>
      <c r="K18" s="69"/>
      <c r="L18" s="69"/>
    </row>
    <row r="19" spans="1:12" x14ac:dyDescent="0.2">
      <c r="A19" s="69"/>
      <c r="B19" s="69"/>
      <c r="C19" s="69"/>
      <c r="D19" s="69"/>
      <c r="E19" s="69"/>
      <c r="F19" s="69"/>
      <c r="G19" s="69"/>
      <c r="H19" s="69"/>
      <c r="I19" s="69"/>
      <c r="J19" s="69"/>
      <c r="K19" s="69"/>
      <c r="L19" s="69"/>
    </row>
    <row r="20" spans="1:12" x14ac:dyDescent="0.2">
      <c r="A20" s="69"/>
      <c r="B20" s="69"/>
      <c r="C20" s="69"/>
      <c r="D20" s="69"/>
      <c r="E20" s="69"/>
      <c r="F20" s="69"/>
      <c r="G20" s="69"/>
      <c r="H20" s="69"/>
      <c r="I20" s="69"/>
      <c r="J20" s="69"/>
      <c r="K20" s="69"/>
      <c r="L20" s="69"/>
    </row>
    <row r="21" spans="1:12" x14ac:dyDescent="0.2">
      <c r="A21" s="69"/>
      <c r="B21" s="69"/>
      <c r="C21" s="69"/>
      <c r="D21" s="69"/>
      <c r="E21" s="69"/>
      <c r="F21" s="69"/>
      <c r="G21" s="69"/>
      <c r="H21" s="69"/>
      <c r="I21" s="69"/>
      <c r="J21" s="69"/>
      <c r="K21" s="69"/>
      <c r="L21" s="69"/>
    </row>
    <row r="22" spans="1:12" x14ac:dyDescent="0.2">
      <c r="A22" s="69"/>
      <c r="B22" s="69"/>
      <c r="C22" s="69"/>
      <c r="D22" s="69"/>
      <c r="E22" s="69"/>
      <c r="F22" s="69"/>
      <c r="G22" s="69"/>
      <c r="H22" s="69"/>
      <c r="I22" s="69"/>
      <c r="J22" s="69"/>
      <c r="K22" s="69"/>
      <c r="L22" s="69"/>
    </row>
    <row r="23" spans="1:12" x14ac:dyDescent="0.2">
      <c r="A23" s="69"/>
      <c r="B23" s="69"/>
      <c r="C23" s="69"/>
      <c r="D23" s="69"/>
      <c r="E23" s="69"/>
      <c r="F23" s="69"/>
      <c r="G23" s="69"/>
      <c r="H23" s="69"/>
      <c r="I23" s="69"/>
      <c r="J23" s="69"/>
      <c r="K23" s="69"/>
      <c r="L23" s="69"/>
    </row>
    <row r="24" spans="1:12" x14ac:dyDescent="0.2">
      <c r="A24" s="69"/>
      <c r="B24" s="69"/>
      <c r="C24" s="69"/>
      <c r="D24" s="69"/>
      <c r="E24" s="69"/>
      <c r="F24" s="69"/>
      <c r="G24" s="69"/>
      <c r="H24" s="69"/>
      <c r="I24" s="69"/>
      <c r="J24" s="69"/>
      <c r="K24" s="69"/>
      <c r="L24" s="69"/>
    </row>
    <row r="25" spans="1:12" x14ac:dyDescent="0.2">
      <c r="A25" s="69"/>
      <c r="B25" s="69"/>
      <c r="C25" s="69"/>
      <c r="D25" s="69"/>
      <c r="E25" s="69"/>
      <c r="F25" s="69"/>
      <c r="G25" s="69"/>
      <c r="H25" s="69"/>
      <c r="I25" s="69"/>
      <c r="J25" s="69"/>
      <c r="K25" s="69"/>
      <c r="L25" s="69"/>
    </row>
    <row r="26" spans="1:12" x14ac:dyDescent="0.2">
      <c r="A26" s="69"/>
      <c r="B26" s="69"/>
      <c r="C26" s="69"/>
      <c r="D26" s="69"/>
      <c r="E26" s="69"/>
      <c r="F26" s="69"/>
      <c r="G26" s="69"/>
      <c r="H26" s="69"/>
      <c r="I26" s="69"/>
      <c r="J26" s="69"/>
      <c r="K26" s="69"/>
      <c r="L26" s="69"/>
    </row>
    <row r="27" spans="1:12" x14ac:dyDescent="0.2">
      <c r="A27" s="69"/>
      <c r="B27" s="69"/>
      <c r="C27" s="69"/>
      <c r="D27" s="69"/>
      <c r="E27" s="69"/>
      <c r="F27" s="69"/>
      <c r="G27" s="69"/>
      <c r="H27" s="69"/>
      <c r="I27" s="69"/>
      <c r="J27" s="69"/>
      <c r="K27" s="69"/>
      <c r="L27" s="69"/>
    </row>
    <row r="28" spans="1:12" x14ac:dyDescent="0.2">
      <c r="A28" s="69"/>
      <c r="B28" s="69"/>
      <c r="C28" s="69"/>
      <c r="D28" s="69"/>
      <c r="E28" s="69"/>
      <c r="F28" s="69"/>
      <c r="G28" s="69"/>
      <c r="H28" s="69"/>
      <c r="I28" s="69"/>
      <c r="J28" s="69"/>
      <c r="K28" s="69"/>
      <c r="L28" s="69"/>
    </row>
    <row r="29" spans="1:12" x14ac:dyDescent="0.2">
      <c r="A29" s="69"/>
      <c r="B29" s="69"/>
      <c r="C29" s="69"/>
      <c r="D29" s="69"/>
      <c r="E29" s="69"/>
      <c r="F29" s="69"/>
      <c r="G29" s="69"/>
      <c r="H29" s="69"/>
      <c r="I29" s="69"/>
      <c r="J29" s="69"/>
      <c r="K29" s="69"/>
      <c r="L29" s="69"/>
    </row>
    <row r="30" spans="1:12" x14ac:dyDescent="0.2">
      <c r="A30" s="69"/>
      <c r="B30" s="69"/>
      <c r="C30" s="69"/>
      <c r="D30" s="69"/>
      <c r="E30" s="69"/>
      <c r="F30" s="69"/>
      <c r="G30" s="69"/>
      <c r="H30" s="69"/>
      <c r="I30" s="69"/>
      <c r="J30" s="69"/>
      <c r="K30" s="69"/>
      <c r="L30" s="69"/>
    </row>
    <row r="31" spans="1:12" x14ac:dyDescent="0.2">
      <c r="A31" s="69"/>
      <c r="B31" s="69"/>
      <c r="C31" s="69"/>
      <c r="D31" s="69"/>
      <c r="E31" s="69"/>
      <c r="F31" s="69"/>
      <c r="G31" s="69"/>
      <c r="H31" s="69"/>
      <c r="I31" s="69"/>
      <c r="J31" s="69"/>
      <c r="K31" s="69"/>
      <c r="L31" s="69"/>
    </row>
    <row r="32" spans="1:12" x14ac:dyDescent="0.2">
      <c r="A32" s="69"/>
      <c r="B32" s="69"/>
      <c r="C32" s="69"/>
      <c r="D32" s="69"/>
      <c r="E32" s="69"/>
      <c r="F32" s="69"/>
      <c r="G32" s="69"/>
      <c r="H32" s="69"/>
      <c r="I32" s="69"/>
      <c r="J32" s="69"/>
      <c r="K32" s="69"/>
      <c r="L32" s="69"/>
    </row>
    <row r="33" spans="1:12" x14ac:dyDescent="0.2">
      <c r="A33" s="69"/>
      <c r="B33" s="69"/>
      <c r="C33" s="69"/>
      <c r="D33" s="69"/>
      <c r="E33" s="69"/>
      <c r="F33" s="69"/>
      <c r="G33" s="69"/>
      <c r="H33" s="69"/>
      <c r="I33" s="69"/>
      <c r="J33" s="69"/>
      <c r="K33" s="69"/>
      <c r="L33" s="69"/>
    </row>
    <row r="34" spans="1:12" x14ac:dyDescent="0.2">
      <c r="A34" s="69"/>
      <c r="B34" s="69"/>
      <c r="C34" s="69"/>
      <c r="D34" s="69"/>
      <c r="E34" s="69"/>
      <c r="F34" s="69"/>
      <c r="G34" s="69"/>
      <c r="H34" s="69"/>
      <c r="I34" s="69"/>
      <c r="J34" s="69"/>
      <c r="K34" s="69"/>
      <c r="L34" s="69"/>
    </row>
  </sheetData>
  <mergeCells count="6">
    <mergeCell ref="B17:F17"/>
    <mergeCell ref="B11:H11"/>
    <mergeCell ref="G12:H12"/>
    <mergeCell ref="B14:F14"/>
    <mergeCell ref="B15:F15"/>
    <mergeCell ref="B16:F16"/>
  </mergeCells>
  <pageMargins left="0.7" right="0.7" top="0.75" bottom="0.75" header="0.3" footer="0.3"/>
  <pageSetup paperSize="9" orientation="landscape" horizontalDpi="0" verticalDpi="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D00BE-A313-1C4C-A1FA-A03FD905A252}">
  <dimension ref="A1:L42"/>
  <sheetViews>
    <sheetView showGridLines="0" zoomScaleNormal="100" workbookViewId="0">
      <selection activeCell="H12" sqref="H12"/>
    </sheetView>
  </sheetViews>
  <sheetFormatPr defaultColWidth="11.42578125" defaultRowHeight="12" x14ac:dyDescent="0.2"/>
  <cols>
    <col min="1" max="1" width="2" customWidth="1"/>
    <col min="8" max="8" width="16.85546875" customWidth="1"/>
  </cols>
  <sheetData>
    <row r="1" spans="1:12" ht="13.5" x14ac:dyDescent="0.2">
      <c r="A1" s="65"/>
      <c r="B1" s="65"/>
      <c r="C1" s="65"/>
      <c r="D1" s="65"/>
      <c r="E1" s="65"/>
      <c r="F1" s="66"/>
      <c r="G1" s="67"/>
      <c r="H1" s="67"/>
      <c r="I1" s="68"/>
      <c r="J1" s="69"/>
      <c r="K1" s="69"/>
      <c r="L1" s="69"/>
    </row>
    <row r="2" spans="1:12" ht="22.5" x14ac:dyDescent="0.2">
      <c r="A2" s="70"/>
      <c r="B2" s="71" t="str">
        <f>'Forside + Stamdata'!J23</f>
        <v>[Indtast virksomhedsnavn]</v>
      </c>
      <c r="C2" s="72"/>
      <c r="D2" s="67"/>
      <c r="E2" s="67"/>
      <c r="F2" s="67"/>
      <c r="G2" s="67"/>
      <c r="H2" s="67"/>
      <c r="I2" s="73"/>
      <c r="J2" s="69"/>
      <c r="K2" s="69"/>
      <c r="L2" s="69"/>
    </row>
    <row r="3" spans="1:12" ht="13.5" x14ac:dyDescent="0.2">
      <c r="A3" s="68"/>
      <c r="B3" s="74"/>
      <c r="C3" s="68"/>
      <c r="D3" s="68"/>
      <c r="E3" s="68"/>
      <c r="F3" s="68"/>
      <c r="G3" s="68"/>
      <c r="H3" s="68"/>
      <c r="I3" s="68"/>
      <c r="J3" s="69"/>
      <c r="K3" s="69"/>
      <c r="L3" s="69"/>
    </row>
    <row r="4" spans="1:12" ht="18.75" x14ac:dyDescent="0.2">
      <c r="A4" s="75"/>
      <c r="B4" s="76" t="s">
        <v>156</v>
      </c>
      <c r="C4" s="77"/>
      <c r="D4" s="77"/>
      <c r="E4" s="77"/>
      <c r="F4" s="77"/>
      <c r="G4" s="77"/>
      <c r="H4" s="75"/>
      <c r="I4" s="75"/>
      <c r="J4" s="69"/>
      <c r="K4" s="69"/>
      <c r="L4" s="69"/>
    </row>
    <row r="5" spans="1:12" x14ac:dyDescent="0.2">
      <c r="A5" s="69"/>
      <c r="B5" s="69"/>
      <c r="C5" s="69"/>
      <c r="D5" s="69"/>
      <c r="E5" s="69"/>
      <c r="F5" s="69"/>
      <c r="G5" s="69"/>
      <c r="H5" s="69"/>
      <c r="I5" s="69"/>
      <c r="J5" s="69"/>
      <c r="K5" s="69"/>
      <c r="L5" s="69"/>
    </row>
    <row r="6" spans="1:12" x14ac:dyDescent="0.2">
      <c r="A6" s="69"/>
      <c r="B6" s="69"/>
      <c r="C6" s="69"/>
      <c r="D6" s="69"/>
      <c r="E6" s="69"/>
      <c r="F6" s="69"/>
      <c r="G6" s="69"/>
      <c r="H6" s="69"/>
      <c r="I6" s="69"/>
      <c r="J6" s="69"/>
      <c r="K6" s="69"/>
      <c r="L6" s="69"/>
    </row>
    <row r="7" spans="1:12" x14ac:dyDescent="0.2">
      <c r="A7" s="69"/>
      <c r="B7" s="69"/>
      <c r="C7" s="69"/>
      <c r="D7" s="69"/>
      <c r="E7" s="69"/>
      <c r="F7" s="69"/>
      <c r="G7" s="69"/>
      <c r="H7" s="69"/>
      <c r="I7" s="69"/>
      <c r="J7" s="69"/>
      <c r="K7" s="69"/>
      <c r="L7" s="69"/>
    </row>
    <row r="8" spans="1:12" x14ac:dyDescent="0.2">
      <c r="A8" s="69"/>
      <c r="B8" s="69"/>
      <c r="C8" s="69"/>
      <c r="D8" s="69"/>
      <c r="E8" s="69"/>
      <c r="F8" s="69"/>
      <c r="G8" s="69"/>
      <c r="H8" s="69"/>
      <c r="I8" s="69"/>
      <c r="J8" s="69"/>
      <c r="K8" s="69"/>
      <c r="L8" s="69"/>
    </row>
    <row r="9" spans="1:12" x14ac:dyDescent="0.2">
      <c r="A9" s="69"/>
      <c r="B9" s="69"/>
      <c r="C9" s="69"/>
      <c r="D9" s="69"/>
      <c r="E9" s="69"/>
      <c r="F9" s="69"/>
      <c r="G9" s="69"/>
      <c r="H9" s="69"/>
      <c r="I9" s="69"/>
      <c r="J9" s="69"/>
      <c r="K9" s="69"/>
      <c r="L9" s="69"/>
    </row>
    <row r="10" spans="1:12" x14ac:dyDescent="0.2">
      <c r="A10" s="69"/>
      <c r="B10" s="69"/>
      <c r="C10" s="69"/>
      <c r="D10" s="69"/>
      <c r="E10" s="69"/>
      <c r="F10" s="69"/>
      <c r="G10" s="69"/>
      <c r="H10" s="69"/>
      <c r="I10" s="69"/>
      <c r="J10" s="69"/>
      <c r="K10" s="69"/>
      <c r="L10" s="69"/>
    </row>
    <row r="11" spans="1:12" x14ac:dyDescent="0.2">
      <c r="A11" s="69"/>
      <c r="B11" s="78"/>
      <c r="C11" s="78"/>
      <c r="D11" s="78"/>
      <c r="E11" s="78"/>
      <c r="F11" s="78"/>
      <c r="G11" s="78"/>
      <c r="H11" s="78"/>
      <c r="I11" s="69"/>
      <c r="J11" s="69"/>
      <c r="K11" s="69"/>
      <c r="L11" s="69"/>
    </row>
    <row r="12" spans="1:12" ht="12.95" customHeight="1" x14ac:dyDescent="0.2">
      <c r="A12" s="69"/>
      <c r="B12" s="521" t="s">
        <v>398</v>
      </c>
      <c r="C12" s="522"/>
      <c r="D12" s="522"/>
      <c r="E12" s="522"/>
      <c r="F12" s="522"/>
      <c r="G12" s="523"/>
      <c r="H12" s="180" t="str">
        <f>"År "&amp;'Forside + Stamdata'!J24&amp;""</f>
        <v>År [Indtast år]</v>
      </c>
      <c r="I12" s="78"/>
      <c r="J12" s="69"/>
      <c r="K12" s="69"/>
      <c r="L12" s="69"/>
    </row>
    <row r="13" spans="1:12" x14ac:dyDescent="0.2">
      <c r="A13" s="69"/>
      <c r="B13" s="524"/>
      <c r="C13" s="525"/>
      <c r="D13" s="525"/>
      <c r="E13" s="525"/>
      <c r="F13" s="525"/>
      <c r="G13" s="526"/>
      <c r="H13" s="173" t="s">
        <v>157</v>
      </c>
      <c r="I13" s="78"/>
      <c r="J13" s="69"/>
      <c r="K13" s="69"/>
      <c r="L13" s="69"/>
    </row>
    <row r="14" spans="1:12" x14ac:dyDescent="0.2">
      <c r="A14" s="69"/>
      <c r="B14" s="78"/>
      <c r="C14" s="78"/>
      <c r="D14" s="78"/>
      <c r="E14" s="78"/>
      <c r="F14" s="78"/>
      <c r="G14" s="78"/>
      <c r="H14" s="78"/>
      <c r="I14" s="69"/>
      <c r="J14" s="69"/>
      <c r="K14" s="69"/>
      <c r="L14" s="69"/>
    </row>
    <row r="15" spans="1:12" x14ac:dyDescent="0.2">
      <c r="A15" s="69"/>
      <c r="B15" s="78"/>
      <c r="C15" s="78"/>
      <c r="D15" s="78"/>
      <c r="E15" s="78"/>
      <c r="F15" s="78"/>
      <c r="G15" s="78"/>
      <c r="H15" s="78"/>
      <c r="I15" s="69"/>
      <c r="J15" s="69"/>
      <c r="K15" s="69"/>
      <c r="L15" s="69"/>
    </row>
    <row r="16" spans="1:12" x14ac:dyDescent="0.2">
      <c r="A16" s="69"/>
      <c r="B16" s="78"/>
      <c r="C16" s="78"/>
      <c r="D16" s="78"/>
      <c r="E16" s="78"/>
      <c r="F16" s="78"/>
      <c r="G16" s="78"/>
      <c r="H16" s="78"/>
      <c r="I16" s="69"/>
      <c r="J16" s="69"/>
      <c r="K16" s="69"/>
      <c r="L16" s="69"/>
    </row>
    <row r="17" spans="1:12" x14ac:dyDescent="0.2">
      <c r="A17" s="69"/>
      <c r="B17" s="69"/>
      <c r="C17" s="69"/>
      <c r="D17" s="69"/>
      <c r="E17" s="69"/>
      <c r="F17" s="69"/>
      <c r="G17" s="69"/>
      <c r="H17" s="69"/>
      <c r="I17" s="69"/>
      <c r="J17" s="69"/>
      <c r="K17" s="69"/>
      <c r="L17" s="69"/>
    </row>
    <row r="18" spans="1:12" x14ac:dyDescent="0.2">
      <c r="A18" s="69"/>
      <c r="B18" s="69"/>
      <c r="C18" s="69"/>
      <c r="D18" s="69"/>
      <c r="E18" s="69"/>
      <c r="F18" s="69"/>
      <c r="G18" s="69"/>
      <c r="H18" s="69"/>
      <c r="I18" s="69"/>
      <c r="J18" s="69"/>
      <c r="K18" s="69"/>
      <c r="L18" s="69"/>
    </row>
    <row r="19" spans="1:12" x14ac:dyDescent="0.2">
      <c r="A19" s="69"/>
      <c r="B19" s="69"/>
      <c r="C19" s="69"/>
      <c r="D19" s="69"/>
      <c r="E19" s="69"/>
      <c r="F19" s="69"/>
      <c r="G19" s="69"/>
      <c r="H19" s="69"/>
      <c r="I19" s="69"/>
      <c r="J19" s="69"/>
      <c r="K19" s="69"/>
      <c r="L19" s="69"/>
    </row>
    <row r="20" spans="1:12" x14ac:dyDescent="0.2">
      <c r="A20" s="69"/>
      <c r="B20" s="69"/>
      <c r="C20" s="69"/>
      <c r="D20" s="69"/>
      <c r="E20" s="69"/>
      <c r="F20" s="69"/>
      <c r="G20" s="69"/>
      <c r="H20" s="69"/>
      <c r="I20" s="69"/>
      <c r="J20" s="69"/>
      <c r="K20" s="69"/>
      <c r="L20" s="69"/>
    </row>
    <row r="21" spans="1:12" x14ac:dyDescent="0.2">
      <c r="A21" s="69"/>
      <c r="B21" s="69"/>
      <c r="C21" s="69"/>
      <c r="D21" s="69"/>
      <c r="E21" s="69"/>
      <c r="F21" s="69"/>
      <c r="G21" s="69"/>
      <c r="H21" s="69"/>
      <c r="I21" s="69"/>
      <c r="J21" s="69"/>
      <c r="K21" s="69"/>
      <c r="L21" s="69"/>
    </row>
    <row r="22" spans="1:12" x14ac:dyDescent="0.2">
      <c r="A22" s="69"/>
      <c r="B22" s="69"/>
      <c r="C22" s="69"/>
      <c r="D22" s="69"/>
      <c r="E22" s="69"/>
      <c r="F22" s="69"/>
      <c r="G22" s="69"/>
      <c r="H22" s="69"/>
      <c r="I22" s="69"/>
      <c r="J22" s="69"/>
      <c r="K22" s="69"/>
      <c r="L22" s="69"/>
    </row>
    <row r="23" spans="1:12" x14ac:dyDescent="0.2">
      <c r="A23" s="69"/>
      <c r="B23" s="69"/>
      <c r="C23" s="69"/>
      <c r="D23" s="69"/>
      <c r="E23" s="69"/>
      <c r="F23" s="69"/>
      <c r="G23" s="69"/>
      <c r="H23" s="69"/>
      <c r="I23" s="69"/>
      <c r="J23" s="69"/>
      <c r="K23" s="69"/>
      <c r="L23" s="69"/>
    </row>
    <row r="24" spans="1:12" x14ac:dyDescent="0.2">
      <c r="A24" s="69"/>
      <c r="B24" s="69"/>
      <c r="C24" s="69"/>
      <c r="D24" s="69"/>
      <c r="E24" s="69"/>
      <c r="F24" s="69"/>
      <c r="G24" s="69"/>
      <c r="H24" s="69"/>
      <c r="I24" s="69"/>
      <c r="J24" s="69"/>
      <c r="K24" s="69"/>
      <c r="L24" s="69"/>
    </row>
    <row r="25" spans="1:12" x14ac:dyDescent="0.2">
      <c r="A25" s="69"/>
      <c r="B25" s="69"/>
      <c r="C25" s="69"/>
      <c r="D25" s="69"/>
      <c r="E25" s="69"/>
      <c r="F25" s="69"/>
      <c r="G25" s="69"/>
      <c r="H25" s="69"/>
      <c r="I25" s="69"/>
      <c r="J25" s="69"/>
      <c r="K25" s="69"/>
      <c r="L25" s="69"/>
    </row>
    <row r="26" spans="1:12" x14ac:dyDescent="0.2">
      <c r="A26" s="69"/>
      <c r="B26" s="69"/>
      <c r="C26" s="69"/>
      <c r="D26" s="69"/>
      <c r="E26" s="69"/>
      <c r="F26" s="69"/>
      <c r="G26" s="69"/>
      <c r="H26" s="69"/>
      <c r="I26" s="69"/>
      <c r="J26" s="69"/>
      <c r="K26" s="69"/>
      <c r="L26" s="69"/>
    </row>
    <row r="27" spans="1:12" x14ac:dyDescent="0.2">
      <c r="A27" s="69"/>
      <c r="B27" s="69"/>
      <c r="C27" s="69"/>
      <c r="D27" s="69"/>
      <c r="E27" s="69"/>
      <c r="F27" s="69"/>
      <c r="G27" s="69"/>
      <c r="H27" s="69"/>
      <c r="I27" s="69"/>
      <c r="J27" s="69"/>
      <c r="K27" s="69"/>
      <c r="L27" s="69"/>
    </row>
    <row r="28" spans="1:12" x14ac:dyDescent="0.2">
      <c r="A28" s="69"/>
      <c r="B28" s="69"/>
      <c r="C28" s="69"/>
      <c r="D28" s="69"/>
      <c r="E28" s="69"/>
      <c r="F28" s="69"/>
      <c r="G28" s="69"/>
      <c r="H28" s="69"/>
      <c r="I28" s="69"/>
      <c r="J28" s="69"/>
      <c r="K28" s="69"/>
      <c r="L28" s="69"/>
    </row>
    <row r="29" spans="1:12" x14ac:dyDescent="0.2">
      <c r="A29" s="69"/>
      <c r="B29" s="69"/>
      <c r="C29" s="69"/>
      <c r="D29" s="69"/>
      <c r="E29" s="69"/>
      <c r="F29" s="69"/>
      <c r="G29" s="69"/>
      <c r="H29" s="69"/>
      <c r="I29" s="69"/>
      <c r="J29" s="69"/>
      <c r="K29" s="69"/>
      <c r="L29" s="69"/>
    </row>
    <row r="30" spans="1:12" x14ac:dyDescent="0.2">
      <c r="A30" s="69"/>
      <c r="B30" s="69"/>
      <c r="C30" s="69"/>
      <c r="D30" s="69"/>
      <c r="E30" s="69"/>
      <c r="F30" s="69"/>
      <c r="G30" s="69"/>
      <c r="H30" s="69"/>
      <c r="I30" s="69"/>
      <c r="J30" s="69"/>
      <c r="K30" s="69"/>
      <c r="L30" s="69"/>
    </row>
    <row r="31" spans="1:12" x14ac:dyDescent="0.2">
      <c r="A31" s="69"/>
      <c r="B31" s="69"/>
      <c r="C31" s="69"/>
      <c r="D31" s="69"/>
      <c r="E31" s="69"/>
      <c r="F31" s="69"/>
      <c r="G31" s="69"/>
      <c r="H31" s="69"/>
      <c r="I31" s="69"/>
      <c r="J31" s="69"/>
      <c r="K31" s="69"/>
      <c r="L31" s="69"/>
    </row>
    <row r="32" spans="1:12" x14ac:dyDescent="0.2">
      <c r="A32" s="69"/>
      <c r="B32" s="69"/>
      <c r="C32" s="69"/>
      <c r="D32" s="69"/>
      <c r="E32" s="69"/>
      <c r="F32" s="69"/>
      <c r="G32" s="69"/>
      <c r="H32" s="69"/>
      <c r="I32" s="69"/>
      <c r="J32" s="69"/>
      <c r="K32" s="69"/>
      <c r="L32" s="69"/>
    </row>
    <row r="33" spans="1:12" x14ac:dyDescent="0.2">
      <c r="A33" s="69"/>
      <c r="B33" s="69"/>
      <c r="C33" s="69"/>
      <c r="D33" s="69"/>
      <c r="E33" s="69"/>
      <c r="F33" s="69"/>
      <c r="G33" s="69"/>
      <c r="H33" s="69"/>
      <c r="I33" s="69"/>
      <c r="J33" s="69"/>
      <c r="K33" s="69"/>
      <c r="L33" s="69"/>
    </row>
    <row r="39" spans="1:12" ht="12.95" customHeight="1" x14ac:dyDescent="0.2">
      <c r="B39" s="489" t="s">
        <v>399</v>
      </c>
      <c r="C39" s="489"/>
      <c r="D39" s="489"/>
      <c r="E39" s="489"/>
      <c r="F39" s="489"/>
      <c r="G39" s="492" t="s">
        <v>389</v>
      </c>
      <c r="H39" s="492"/>
    </row>
    <row r="40" spans="1:12" ht="12.95" customHeight="1" x14ac:dyDescent="0.2">
      <c r="B40" s="490" t="s">
        <v>400</v>
      </c>
      <c r="C40" s="490"/>
      <c r="D40" s="490"/>
      <c r="E40" s="490"/>
      <c r="F40" s="490"/>
      <c r="G40" s="492" t="s">
        <v>389</v>
      </c>
      <c r="H40" s="492"/>
    </row>
    <row r="41" spans="1:12" x14ac:dyDescent="0.2">
      <c r="B41" s="491" t="s">
        <v>401</v>
      </c>
      <c r="C41" s="491"/>
      <c r="D41" s="491"/>
      <c r="E41" s="491"/>
      <c r="F41" s="491"/>
      <c r="G41" s="493" t="e">
        <f>G39/G40</f>
        <v>#VALUE!</v>
      </c>
      <c r="H41" s="493"/>
    </row>
    <row r="42" spans="1:12" x14ac:dyDescent="0.2">
      <c r="B42" s="491"/>
      <c r="C42" s="491"/>
      <c r="D42" s="491"/>
      <c r="E42" s="491"/>
      <c r="F42" s="491"/>
      <c r="G42" s="493"/>
      <c r="H42" s="493"/>
    </row>
  </sheetData>
  <mergeCells count="7">
    <mergeCell ref="B12:G13"/>
    <mergeCell ref="B39:F39"/>
    <mergeCell ref="B40:F40"/>
    <mergeCell ref="B41:F42"/>
    <mergeCell ref="G39:H39"/>
    <mergeCell ref="G40:H40"/>
    <mergeCell ref="G41:H42"/>
  </mergeCells>
  <pageMargins left="0.7" right="0.7" top="0.75" bottom="0.75" header="0.3" footer="0.3"/>
  <pageSetup paperSize="9" orientation="landscape"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BF47E-DC25-C941-80DA-9683BA49B0DE}">
  <dimension ref="B2:U18"/>
  <sheetViews>
    <sheetView showGridLines="0" zoomScaleNormal="100" zoomScalePageLayoutView="166" workbookViewId="0">
      <selection activeCell="M25" sqref="M25"/>
    </sheetView>
  </sheetViews>
  <sheetFormatPr defaultColWidth="11.42578125" defaultRowHeight="12" x14ac:dyDescent="0.2"/>
  <cols>
    <col min="1" max="1" width="2" customWidth="1"/>
    <col min="6" max="6" width="2" customWidth="1"/>
    <col min="10" max="10" width="12.42578125" customWidth="1"/>
    <col min="11" max="11" width="2" customWidth="1"/>
    <col min="16" max="17" width="2" customWidth="1"/>
  </cols>
  <sheetData>
    <row r="2" spans="2:21" ht="25.5" x14ac:dyDescent="0.45">
      <c r="B2" s="22" t="s">
        <v>45</v>
      </c>
      <c r="C2" s="58"/>
      <c r="D2" s="58"/>
      <c r="E2" s="58"/>
      <c r="F2" s="58"/>
      <c r="G2" s="58"/>
      <c r="H2" s="58"/>
      <c r="I2" s="58"/>
      <c r="J2" s="58"/>
      <c r="K2" s="59"/>
    </row>
    <row r="3" spans="2:21" x14ac:dyDescent="0.2">
      <c r="B3" s="60"/>
      <c r="C3" s="60"/>
      <c r="D3" s="60"/>
      <c r="E3" s="60"/>
      <c r="F3" s="59"/>
      <c r="G3" s="59"/>
      <c r="H3" s="59"/>
      <c r="I3" s="59"/>
      <c r="J3" s="59"/>
      <c r="K3" s="59"/>
    </row>
    <row r="4" spans="2:21" x14ac:dyDescent="0.2">
      <c r="B4" s="263" t="s">
        <v>1</v>
      </c>
      <c r="C4" s="252"/>
      <c r="D4" s="252"/>
      <c r="E4" s="253"/>
      <c r="F4" s="62"/>
      <c r="G4" s="251" t="s">
        <v>2</v>
      </c>
      <c r="H4" s="252"/>
      <c r="I4" s="252"/>
      <c r="J4" s="253"/>
      <c r="K4" s="62"/>
      <c r="L4" s="251" t="s">
        <v>20</v>
      </c>
      <c r="M4" s="252"/>
      <c r="N4" s="252"/>
      <c r="O4" s="253"/>
      <c r="R4" s="289" t="s">
        <v>42</v>
      </c>
      <c r="S4" s="252"/>
      <c r="T4" s="252"/>
      <c r="U4" s="253"/>
    </row>
    <row r="5" spans="2:21" ht="36.950000000000003" customHeight="1" x14ac:dyDescent="0.2">
      <c r="B5" s="219"/>
      <c r="C5" s="286" t="s">
        <v>46</v>
      </c>
      <c r="D5" s="287"/>
      <c r="E5" s="288"/>
      <c r="F5" s="59"/>
      <c r="G5" s="219"/>
      <c r="H5" s="286" t="s">
        <v>47</v>
      </c>
      <c r="I5" s="287"/>
      <c r="J5" s="288"/>
      <c r="K5" s="59"/>
      <c r="L5" s="223"/>
      <c r="M5" s="276" t="s">
        <v>48</v>
      </c>
      <c r="N5" s="277"/>
      <c r="O5" s="278"/>
      <c r="R5" s="126"/>
      <c r="S5" s="276" t="s">
        <v>73</v>
      </c>
      <c r="T5" s="277"/>
      <c r="U5" s="278"/>
    </row>
    <row r="6" spans="2:21" ht="26.1" customHeight="1" x14ac:dyDescent="0.2">
      <c r="B6" s="220" t="s">
        <v>5</v>
      </c>
      <c r="C6" s="248" t="s">
        <v>49</v>
      </c>
      <c r="D6" s="249"/>
      <c r="E6" s="250"/>
      <c r="F6" s="59"/>
      <c r="G6" s="221" t="s">
        <v>14</v>
      </c>
      <c r="H6" s="233" t="s">
        <v>50</v>
      </c>
      <c r="I6" s="234"/>
      <c r="J6" s="235"/>
      <c r="K6" s="59"/>
      <c r="L6" s="220" t="s">
        <v>32</v>
      </c>
      <c r="M6" s="248" t="s">
        <v>51</v>
      </c>
      <c r="N6" s="249"/>
      <c r="O6" s="250"/>
      <c r="R6" s="174" t="s">
        <v>14</v>
      </c>
      <c r="S6" s="248" t="s">
        <v>359</v>
      </c>
      <c r="T6" s="249"/>
      <c r="U6" s="250"/>
    </row>
    <row r="7" spans="2:21" ht="24.95" customHeight="1" x14ac:dyDescent="0.2">
      <c r="B7" s="220" t="s">
        <v>5</v>
      </c>
      <c r="C7" s="248" t="s">
        <v>52</v>
      </c>
      <c r="D7" s="249"/>
      <c r="E7" s="250"/>
      <c r="F7" s="59"/>
      <c r="G7" s="219"/>
      <c r="H7" s="283" t="s">
        <v>53</v>
      </c>
      <c r="I7" s="284"/>
      <c r="J7" s="285"/>
      <c r="K7" s="59"/>
      <c r="L7" s="220" t="s">
        <v>32</v>
      </c>
      <c r="M7" s="248" t="s">
        <v>54</v>
      </c>
      <c r="N7" s="249"/>
      <c r="O7" s="250"/>
      <c r="R7" s="174" t="s">
        <v>14</v>
      </c>
      <c r="S7" s="248" t="s">
        <v>356</v>
      </c>
      <c r="T7" s="249"/>
      <c r="U7" s="250"/>
    </row>
    <row r="8" spans="2:21" ht="24" customHeight="1" x14ac:dyDescent="0.2">
      <c r="B8" s="220" t="s">
        <v>5</v>
      </c>
      <c r="C8" s="248" t="s">
        <v>55</v>
      </c>
      <c r="D8" s="249"/>
      <c r="E8" s="250"/>
      <c r="F8" s="59"/>
      <c r="G8" s="221" t="s">
        <v>14</v>
      </c>
      <c r="H8" s="248" t="s">
        <v>56</v>
      </c>
      <c r="I8" s="249"/>
      <c r="J8" s="250"/>
      <c r="K8" s="59"/>
      <c r="L8" s="220" t="s">
        <v>32</v>
      </c>
      <c r="M8" s="248" t="s">
        <v>57</v>
      </c>
      <c r="N8" s="249"/>
      <c r="O8" s="250"/>
      <c r="R8" s="126"/>
      <c r="S8" s="276" t="s">
        <v>357</v>
      </c>
      <c r="T8" s="277"/>
      <c r="U8" s="278"/>
    </row>
    <row r="9" spans="2:21" ht="36" customHeight="1" x14ac:dyDescent="0.2">
      <c r="B9" s="221" t="s">
        <v>14</v>
      </c>
      <c r="C9" s="233" t="s">
        <v>58</v>
      </c>
      <c r="D9" s="234"/>
      <c r="E9" s="235"/>
      <c r="F9" s="59"/>
      <c r="G9" s="221" t="s">
        <v>14</v>
      </c>
      <c r="H9" s="248" t="s">
        <v>59</v>
      </c>
      <c r="I9" s="249"/>
      <c r="J9" s="250"/>
      <c r="K9" s="59"/>
      <c r="L9" s="223"/>
      <c r="M9" s="260" t="s">
        <v>60</v>
      </c>
      <c r="N9" s="261"/>
      <c r="O9" s="262"/>
      <c r="R9" s="175" t="s">
        <v>14</v>
      </c>
      <c r="S9" s="233" t="s">
        <v>358</v>
      </c>
      <c r="T9" s="234"/>
      <c r="U9" s="235"/>
    </row>
    <row r="10" spans="2:21" ht="39" customHeight="1" x14ac:dyDescent="0.2">
      <c r="B10" s="223"/>
      <c r="C10" s="286" t="s">
        <v>61</v>
      </c>
      <c r="D10" s="287"/>
      <c r="E10" s="288"/>
      <c r="F10" s="59"/>
      <c r="G10" s="221" t="s">
        <v>14</v>
      </c>
      <c r="H10" s="248" t="s">
        <v>62</v>
      </c>
      <c r="I10" s="249"/>
      <c r="J10" s="250"/>
      <c r="K10" s="59"/>
      <c r="L10" s="220" t="s">
        <v>5</v>
      </c>
      <c r="M10" s="248" t="s">
        <v>63</v>
      </c>
      <c r="N10" s="249"/>
      <c r="O10" s="250"/>
    </row>
    <row r="11" spans="2:21" ht="33" customHeight="1" x14ac:dyDescent="0.2">
      <c r="B11" s="221" t="s">
        <v>14</v>
      </c>
      <c r="C11" s="248" t="s">
        <v>378</v>
      </c>
      <c r="D11" s="249"/>
      <c r="E11" s="250"/>
      <c r="F11" s="59"/>
      <c r="G11" s="221" t="s">
        <v>14</v>
      </c>
      <c r="H11" s="248" t="s">
        <v>64</v>
      </c>
      <c r="I11" s="249"/>
      <c r="J11" s="250"/>
      <c r="K11" s="59"/>
      <c r="L11" s="220" t="s">
        <v>5</v>
      </c>
      <c r="M11" s="248" t="s">
        <v>65</v>
      </c>
      <c r="N11" s="249"/>
      <c r="O11" s="250"/>
    </row>
    <row r="12" spans="2:21" ht="35.1" customHeight="1" x14ac:dyDescent="0.2">
      <c r="B12" s="221" t="s">
        <v>14</v>
      </c>
      <c r="C12" s="248" t="s">
        <v>379</v>
      </c>
      <c r="D12" s="249"/>
      <c r="E12" s="250"/>
      <c r="F12" s="59"/>
      <c r="G12" s="223"/>
      <c r="H12" s="226" t="s">
        <v>66</v>
      </c>
      <c r="I12" s="61"/>
      <c r="J12" s="227"/>
      <c r="K12" s="59"/>
      <c r="L12" s="223"/>
      <c r="M12" s="260" t="s">
        <v>67</v>
      </c>
      <c r="N12" s="261"/>
      <c r="O12" s="262"/>
    </row>
    <row r="13" spans="2:21" ht="38.1" customHeight="1" x14ac:dyDescent="0.2">
      <c r="B13" s="228" t="s">
        <v>14</v>
      </c>
      <c r="C13" s="233" t="s">
        <v>68</v>
      </c>
      <c r="D13" s="234"/>
      <c r="E13" s="235"/>
      <c r="F13" s="59"/>
      <c r="G13" s="221" t="s">
        <v>14</v>
      </c>
      <c r="H13" s="248" t="s">
        <v>69</v>
      </c>
      <c r="I13" s="249"/>
      <c r="J13" s="250"/>
      <c r="K13" s="225"/>
      <c r="L13" s="220" t="s">
        <v>5</v>
      </c>
      <c r="M13" s="248" t="s">
        <v>380</v>
      </c>
      <c r="N13" s="249"/>
      <c r="O13" s="250"/>
    </row>
    <row r="14" spans="2:21" ht="38.1" customHeight="1" x14ac:dyDescent="0.2">
      <c r="B14" s="63"/>
      <c r="C14" s="59"/>
      <c r="D14" s="59"/>
      <c r="E14" s="59"/>
      <c r="F14" s="59"/>
      <c r="G14" s="221" t="s">
        <v>14</v>
      </c>
      <c r="H14" s="248" t="s">
        <v>70</v>
      </c>
      <c r="I14" s="249"/>
      <c r="J14" s="250"/>
      <c r="K14" s="59"/>
      <c r="L14" s="228" t="s">
        <v>14</v>
      </c>
      <c r="M14" s="233" t="s">
        <v>381</v>
      </c>
      <c r="N14" s="234"/>
      <c r="O14" s="235"/>
    </row>
    <row r="15" spans="2:21" ht="35.1" customHeight="1" x14ac:dyDescent="0.2">
      <c r="B15" s="64"/>
      <c r="C15" s="281"/>
      <c r="D15" s="281"/>
      <c r="E15" s="281"/>
      <c r="F15" s="59"/>
      <c r="G15" s="221" t="s">
        <v>14</v>
      </c>
      <c r="H15" s="248" t="s">
        <v>71</v>
      </c>
      <c r="I15" s="249"/>
      <c r="J15" s="250"/>
      <c r="K15" s="59"/>
    </row>
    <row r="16" spans="2:21" ht="24.95" customHeight="1" x14ac:dyDescent="0.2">
      <c r="B16" s="59"/>
      <c r="C16" s="59"/>
      <c r="D16" s="59"/>
      <c r="E16" s="59"/>
      <c r="F16" s="59"/>
      <c r="G16" s="221" t="s">
        <v>14</v>
      </c>
      <c r="H16" s="248" t="s">
        <v>72</v>
      </c>
      <c r="I16" s="249"/>
      <c r="J16" s="250"/>
      <c r="K16" s="59"/>
    </row>
    <row r="17" spans="2:11" ht="38.1" customHeight="1" x14ac:dyDescent="0.2">
      <c r="B17" s="59"/>
      <c r="C17" s="282"/>
      <c r="D17" s="282"/>
      <c r="E17" s="282"/>
      <c r="F17" s="59"/>
      <c r="G17" s="224" t="s">
        <v>32</v>
      </c>
      <c r="H17" s="233" t="s">
        <v>355</v>
      </c>
      <c r="I17" s="234"/>
      <c r="J17" s="235"/>
      <c r="K17" s="59"/>
    </row>
    <row r="18" spans="2:11" ht="14.1" customHeight="1" x14ac:dyDescent="0.2">
      <c r="B18" s="64"/>
      <c r="C18" s="281"/>
      <c r="D18" s="281"/>
      <c r="E18" s="281"/>
      <c r="F18" s="59"/>
      <c r="G18" s="59"/>
      <c r="H18" s="59"/>
      <c r="I18" s="59"/>
      <c r="J18" s="59"/>
      <c r="K18" s="59"/>
    </row>
  </sheetData>
  <mergeCells count="43">
    <mergeCell ref="S7:U7"/>
    <mergeCell ref="S8:U8"/>
    <mergeCell ref="S9:U9"/>
    <mergeCell ref="B4:E4"/>
    <mergeCell ref="G4:J4"/>
    <mergeCell ref="L4:O4"/>
    <mergeCell ref="C5:E5"/>
    <mergeCell ref="H5:J5"/>
    <mergeCell ref="M5:O5"/>
    <mergeCell ref="R4:U4"/>
    <mergeCell ref="S5:U5"/>
    <mergeCell ref="S6:U6"/>
    <mergeCell ref="H10:J10"/>
    <mergeCell ref="M9:O9"/>
    <mergeCell ref="M10:O10"/>
    <mergeCell ref="C6:E6"/>
    <mergeCell ref="H6:J6"/>
    <mergeCell ref="M6:O6"/>
    <mergeCell ref="C7:E7"/>
    <mergeCell ref="C8:E8"/>
    <mergeCell ref="H8:J8"/>
    <mergeCell ref="M8:O8"/>
    <mergeCell ref="M7:O7"/>
    <mergeCell ref="H7:J7"/>
    <mergeCell ref="C9:E9"/>
    <mergeCell ref="H9:J9"/>
    <mergeCell ref="C10:E10"/>
    <mergeCell ref="C12:E12"/>
    <mergeCell ref="C15:E15"/>
    <mergeCell ref="M14:O14"/>
    <mergeCell ref="H13:J13"/>
    <mergeCell ref="C11:E11"/>
    <mergeCell ref="H11:J11"/>
    <mergeCell ref="M11:O11"/>
    <mergeCell ref="C13:E13"/>
    <mergeCell ref="M13:O13"/>
    <mergeCell ref="M12:O12"/>
    <mergeCell ref="C18:E18"/>
    <mergeCell ref="C17:E17"/>
    <mergeCell ref="H17:J17"/>
    <mergeCell ref="H14:J14"/>
    <mergeCell ref="H15:J15"/>
    <mergeCell ref="H16:J16"/>
  </mergeCells>
  <pageMargins left="0.25" right="0.25" top="0.75" bottom="0.75" header="0.3" footer="0.3"/>
  <pageSetup paperSize="9" scale="96" orientation="landscape" horizontalDpi="0" verticalDpi="0"/>
  <rowBreaks count="1" manualBreakCount="1">
    <brk id="18" max="28" man="1"/>
  </rowBreaks>
  <colBreaks count="1" manualBreakCount="1">
    <brk id="1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B903C-F1C5-5C48-8C0C-375B0F0A894B}">
  <dimension ref="A1:F22"/>
  <sheetViews>
    <sheetView showGridLines="0" zoomScaleNormal="100" zoomScaleSheetLayoutView="125" zoomScalePageLayoutView="200" workbookViewId="0">
      <selection activeCell="B2" sqref="B2"/>
    </sheetView>
  </sheetViews>
  <sheetFormatPr defaultColWidth="11.42578125" defaultRowHeight="12" x14ac:dyDescent="0.2"/>
  <cols>
    <col min="1" max="1" width="1.85546875" customWidth="1"/>
    <col min="2" max="2" width="78.140625" customWidth="1"/>
    <col min="3" max="3" width="42.85546875" customWidth="1"/>
    <col min="6" max="6" width="2" customWidth="1"/>
  </cols>
  <sheetData>
    <row r="1" spans="1:6" ht="13.5" x14ac:dyDescent="0.2">
      <c r="A1" s="2"/>
      <c r="B1" s="2"/>
      <c r="C1" s="2"/>
      <c r="D1" s="2"/>
      <c r="E1" s="2"/>
      <c r="F1" s="3"/>
    </row>
    <row r="2" spans="1:6" ht="12" customHeight="1" x14ac:dyDescent="0.2">
      <c r="A2" s="4"/>
      <c r="B2" s="23" t="str">
        <f>'Forside + Stamdata'!J23</f>
        <v>[Indtast virksomhedsnavn]</v>
      </c>
      <c r="C2" s="24"/>
      <c r="D2" s="5"/>
      <c r="E2" s="5"/>
      <c r="F2" s="5"/>
    </row>
    <row r="3" spans="1:6" ht="13.5" x14ac:dyDescent="0.2">
      <c r="A3" s="2"/>
      <c r="B3" s="5"/>
      <c r="C3" s="5"/>
      <c r="D3" s="5"/>
      <c r="E3" s="5"/>
      <c r="F3" s="3"/>
    </row>
    <row r="4" spans="1:6" ht="18.75" x14ac:dyDescent="0.2">
      <c r="A4" s="7"/>
      <c r="B4" s="8" t="s">
        <v>74</v>
      </c>
      <c r="C4" s="9"/>
      <c r="D4" s="7"/>
      <c r="E4" s="7"/>
      <c r="F4" s="10"/>
    </row>
    <row r="5" spans="1:6" ht="13.5" x14ac:dyDescent="0.2">
      <c r="A5" s="7"/>
      <c r="B5" s="7"/>
      <c r="C5" s="7"/>
      <c r="D5" s="7"/>
      <c r="E5" s="7"/>
      <c r="F5" s="10"/>
    </row>
    <row r="6" spans="1:6" ht="18" customHeight="1" x14ac:dyDescent="0.2">
      <c r="A6" s="12"/>
      <c r="B6" s="25" t="s">
        <v>75</v>
      </c>
      <c r="C6" s="13"/>
      <c r="D6" s="14"/>
      <c r="E6" s="14"/>
      <c r="F6" s="15"/>
    </row>
    <row r="7" spans="1:6" ht="13.5" x14ac:dyDescent="0.2">
      <c r="A7" s="7"/>
      <c r="B7" s="7"/>
      <c r="C7" s="7"/>
      <c r="D7" s="7"/>
      <c r="E7" s="7"/>
      <c r="F7" s="10"/>
    </row>
    <row r="8" spans="1:6" ht="13.5" x14ac:dyDescent="0.2">
      <c r="A8" s="7"/>
      <c r="B8" s="151" t="s">
        <v>369</v>
      </c>
      <c r="C8" s="152"/>
      <c r="D8" s="181" t="s">
        <v>76</v>
      </c>
      <c r="E8" s="182" t="s">
        <v>77</v>
      </c>
      <c r="F8" s="10"/>
    </row>
    <row r="9" spans="1:6" ht="13.5" x14ac:dyDescent="0.2">
      <c r="A9" s="7"/>
      <c r="B9" s="153" t="s">
        <v>370</v>
      </c>
      <c r="C9" s="159"/>
      <c r="D9" s="154" t="b">
        <v>0</v>
      </c>
      <c r="E9" s="155" t="b">
        <v>0</v>
      </c>
      <c r="F9" s="10"/>
    </row>
    <row r="10" spans="1:6" ht="13.5" x14ac:dyDescent="0.2">
      <c r="A10" s="7"/>
      <c r="B10" s="156" t="s">
        <v>371</v>
      </c>
      <c r="C10" s="160"/>
      <c r="D10" s="157" t="b">
        <v>0</v>
      </c>
      <c r="E10" s="158" t="b">
        <v>0</v>
      </c>
      <c r="F10" s="10"/>
    </row>
    <row r="11" spans="1:6" ht="13.5" x14ac:dyDescent="0.2">
      <c r="A11" s="7"/>
      <c r="B11" s="7"/>
      <c r="C11" s="7"/>
      <c r="D11" s="16"/>
      <c r="E11" s="7"/>
      <c r="F11" s="10"/>
    </row>
    <row r="12" spans="1:6" ht="13.5" x14ac:dyDescent="0.2">
      <c r="A12" s="7"/>
      <c r="B12" s="151" t="s">
        <v>78</v>
      </c>
      <c r="C12" s="164"/>
      <c r="D12" s="181" t="s">
        <v>76</v>
      </c>
      <c r="E12" s="182" t="s">
        <v>77</v>
      </c>
      <c r="F12" s="10"/>
    </row>
    <row r="13" spans="1:6" ht="13.5" x14ac:dyDescent="0.2">
      <c r="A13" s="7"/>
      <c r="B13" s="165" t="s">
        <v>372</v>
      </c>
      <c r="C13" s="166"/>
      <c r="D13" s="161" t="b">
        <v>0</v>
      </c>
      <c r="E13" s="162" t="b">
        <v>0</v>
      </c>
      <c r="F13" s="10"/>
    </row>
    <row r="14" spans="1:6" ht="13.5" x14ac:dyDescent="0.2">
      <c r="A14" s="7"/>
      <c r="B14" s="156" t="s">
        <v>373</v>
      </c>
      <c r="C14" s="160"/>
      <c r="D14" s="163" t="b">
        <v>0</v>
      </c>
      <c r="E14" s="158" t="b">
        <v>0</v>
      </c>
      <c r="F14" s="10"/>
    </row>
    <row r="15" spans="1:6" ht="13.5" x14ac:dyDescent="0.2">
      <c r="A15" s="7"/>
      <c r="B15" s="7"/>
      <c r="C15" s="7"/>
      <c r="D15" s="7"/>
      <c r="E15" s="7"/>
      <c r="F15" s="10"/>
    </row>
    <row r="16" spans="1:6" ht="13.5" x14ac:dyDescent="0.2">
      <c r="A16" s="7"/>
      <c r="B16" s="7"/>
      <c r="C16" s="7"/>
      <c r="D16" s="7"/>
      <c r="E16" s="7"/>
      <c r="F16" s="10"/>
    </row>
    <row r="17" spans="1:6" ht="32.1" customHeight="1" x14ac:dyDescent="0.2">
      <c r="A17" s="17"/>
      <c r="B17" s="167" t="s">
        <v>374</v>
      </c>
      <c r="C17" s="168"/>
      <c r="D17" s="17"/>
      <c r="E17" s="17"/>
      <c r="F17" s="18"/>
    </row>
    <row r="18" spans="1:6" ht="13.5" x14ac:dyDescent="0.2">
      <c r="A18" s="7"/>
      <c r="B18" s="142" t="s">
        <v>79</v>
      </c>
      <c r="C18" s="142" t="s">
        <v>80</v>
      </c>
      <c r="D18" s="7"/>
      <c r="E18" s="7"/>
      <c r="F18" s="10"/>
    </row>
    <row r="19" spans="1:6" ht="29.1" customHeight="1" x14ac:dyDescent="0.2">
      <c r="A19" s="2"/>
      <c r="B19" s="143" t="s">
        <v>81</v>
      </c>
      <c r="C19" s="38" t="s">
        <v>82</v>
      </c>
      <c r="D19" s="7"/>
      <c r="E19" s="7"/>
      <c r="F19" s="10"/>
    </row>
    <row r="20" spans="1:6" ht="13.5" x14ac:dyDescent="0.2">
      <c r="A20" s="2"/>
      <c r="B20" s="144" t="s">
        <v>81</v>
      </c>
      <c r="C20" s="38" t="s">
        <v>82</v>
      </c>
      <c r="D20" s="7"/>
      <c r="E20" s="7"/>
      <c r="F20" s="10"/>
    </row>
    <row r="21" spans="1:6" ht="13.5" x14ac:dyDescent="0.2">
      <c r="A21" s="2"/>
      <c r="B21" s="144" t="s">
        <v>81</v>
      </c>
      <c r="C21" s="38" t="s">
        <v>82</v>
      </c>
      <c r="D21" s="7"/>
      <c r="E21" s="7"/>
      <c r="F21" s="10"/>
    </row>
    <row r="22" spans="1:6" ht="13.5" x14ac:dyDescent="0.2">
      <c r="A22" s="7"/>
      <c r="B22" s="7"/>
      <c r="C22" s="7"/>
      <c r="D22" s="7"/>
      <c r="E22" s="7"/>
      <c r="F22" s="10"/>
    </row>
  </sheetData>
  <pageMargins left="0.25" right="0.25" top="0.75" bottom="0.75" header="0.3" footer="0.3"/>
  <pageSetup paperSize="9" orientation="landscape" horizontalDpi="0" verticalDpi="0"/>
  <headerFooter>
    <oddHeader xml:space="preserve">&amp;C&amp;"System Font,Normal"&amp;10&amp;K000000
</oddHead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F4EAB-136C-9547-8EA1-822C7949AF95}">
  <dimension ref="A1:H19"/>
  <sheetViews>
    <sheetView showGridLines="0" zoomScaleNormal="100" zoomScalePageLayoutView="183" workbookViewId="0">
      <selection activeCell="M39" sqref="M39"/>
    </sheetView>
  </sheetViews>
  <sheetFormatPr defaultColWidth="11" defaultRowHeight="12" x14ac:dyDescent="0.2"/>
  <cols>
    <col min="1" max="1" width="2" customWidth="1"/>
    <col min="2" max="2" width="35.140625" customWidth="1"/>
    <col min="3" max="3" width="54.42578125" customWidth="1"/>
    <col min="7" max="7" width="20.42578125" customWidth="1"/>
    <col min="8" max="8" width="2.140625" customWidth="1"/>
  </cols>
  <sheetData>
    <row r="1" spans="1:8" ht="13.5" x14ac:dyDescent="0.2">
      <c r="A1" s="26"/>
      <c r="B1" s="26"/>
      <c r="C1" s="26"/>
      <c r="D1" s="26"/>
      <c r="E1" s="26"/>
      <c r="F1" s="27"/>
      <c r="G1" s="28"/>
      <c r="H1" s="28"/>
    </row>
    <row r="2" spans="1:8" ht="22.5" x14ac:dyDescent="0.2">
      <c r="A2" s="29"/>
      <c r="B2" s="30" t="str">
        <f>'Forside + Stamdata'!J23</f>
        <v>[Indtast virksomhedsnavn]</v>
      </c>
      <c r="C2" s="31"/>
      <c r="D2" s="28"/>
      <c r="E2" s="28"/>
      <c r="F2" s="28"/>
      <c r="G2" s="32"/>
      <c r="H2" s="28"/>
    </row>
    <row r="3" spans="1:8" ht="18.75" x14ac:dyDescent="0.2">
      <c r="A3" s="32"/>
      <c r="B3" s="33" t="s">
        <v>83</v>
      </c>
      <c r="C3" s="33"/>
      <c r="D3" s="32"/>
      <c r="E3" s="32"/>
      <c r="F3" s="32"/>
      <c r="H3" s="32"/>
    </row>
    <row r="4" spans="1:8" ht="13.5" x14ac:dyDescent="0.2">
      <c r="A4" s="32"/>
      <c r="B4" s="32"/>
      <c r="C4" s="32"/>
      <c r="D4" s="32"/>
      <c r="E4" s="32"/>
      <c r="F4" s="32"/>
      <c r="G4" s="32"/>
      <c r="H4" s="32"/>
    </row>
    <row r="5" spans="1:8" ht="13.5" x14ac:dyDescent="0.2">
      <c r="A5" s="34"/>
      <c r="B5" s="35" t="s">
        <v>84</v>
      </c>
      <c r="C5" s="36"/>
      <c r="D5" s="34"/>
      <c r="E5" s="34"/>
      <c r="F5" s="34"/>
      <c r="G5" s="34"/>
      <c r="H5" s="34"/>
    </row>
    <row r="6" spans="1:8" ht="13.5" x14ac:dyDescent="0.2">
      <c r="A6" s="32"/>
      <c r="B6" s="32"/>
      <c r="C6" s="32"/>
      <c r="D6" s="32"/>
      <c r="E6" s="32"/>
      <c r="F6" s="32"/>
      <c r="G6" s="32"/>
      <c r="H6" s="32"/>
    </row>
    <row r="7" spans="1:8" ht="12.95" customHeight="1" x14ac:dyDescent="0.2">
      <c r="A7" s="32"/>
      <c r="B7" s="291" t="str">
        <f>"Grundlæggende oplysninger om "&amp;'Forside + Stamdata'!J23&amp;" (pkt. 24e):"</f>
        <v>Grundlæggende oplysninger om [Indtast virksomhedsnavn] (pkt. 24e):</v>
      </c>
      <c r="C7" s="292"/>
      <c r="D7" s="32"/>
      <c r="E7" s="32"/>
      <c r="F7" s="32"/>
      <c r="G7" s="32"/>
      <c r="H7" s="32"/>
    </row>
    <row r="8" spans="1:8" ht="36" x14ac:dyDescent="0.2">
      <c r="A8" s="32"/>
      <c r="B8" s="37" t="s">
        <v>85</v>
      </c>
      <c r="C8" s="169" t="s">
        <v>86</v>
      </c>
      <c r="D8" s="32"/>
      <c r="E8" s="32"/>
      <c r="F8" s="32"/>
      <c r="G8" s="32"/>
      <c r="H8" s="32"/>
    </row>
    <row r="9" spans="1:8" ht="59.1" customHeight="1" x14ac:dyDescent="0.2">
      <c r="A9" s="32"/>
      <c r="B9" s="37" t="s">
        <v>87</v>
      </c>
      <c r="C9" s="38" t="s">
        <v>88</v>
      </c>
      <c r="D9" s="32"/>
      <c r="E9" s="32"/>
      <c r="F9" s="32"/>
      <c r="G9" s="32"/>
      <c r="H9" s="32"/>
    </row>
    <row r="10" spans="1:8" ht="13.5" x14ac:dyDescent="0.2">
      <c r="A10" s="32"/>
      <c r="B10" s="37" t="s">
        <v>89</v>
      </c>
      <c r="C10" s="38" t="s">
        <v>90</v>
      </c>
      <c r="D10" s="32"/>
      <c r="E10" s="32"/>
      <c r="F10" s="32"/>
      <c r="G10" s="32"/>
      <c r="H10" s="32"/>
    </row>
    <row r="11" spans="1:8" ht="36" x14ac:dyDescent="0.2">
      <c r="A11" s="32"/>
      <c r="B11" s="37" t="s">
        <v>91</v>
      </c>
      <c r="C11" s="38" t="s">
        <v>383</v>
      </c>
      <c r="D11" s="32"/>
      <c r="E11" s="32"/>
      <c r="F11" s="32"/>
      <c r="G11" s="32"/>
      <c r="H11" s="32"/>
    </row>
    <row r="12" spans="1:8" ht="13.5" x14ac:dyDescent="0.2">
      <c r="A12" s="32"/>
      <c r="B12" s="37" t="s">
        <v>92</v>
      </c>
      <c r="C12" s="38" t="s">
        <v>384</v>
      </c>
      <c r="D12" s="32"/>
      <c r="E12" s="32"/>
      <c r="F12" s="32"/>
      <c r="G12" s="32"/>
      <c r="H12" s="32"/>
    </row>
    <row r="13" spans="1:8" ht="13.5" x14ac:dyDescent="0.2">
      <c r="A13" s="32"/>
      <c r="B13" s="32"/>
      <c r="C13" s="32"/>
      <c r="D13" s="32"/>
      <c r="E13" s="32"/>
      <c r="F13" s="32"/>
      <c r="G13" s="32"/>
      <c r="H13" s="32"/>
    </row>
    <row r="14" spans="1:8" ht="13.5" x14ac:dyDescent="0.2">
      <c r="A14" s="39"/>
      <c r="B14" s="39"/>
      <c r="C14" s="39"/>
      <c r="D14" s="39"/>
      <c r="E14" s="39"/>
      <c r="F14" s="39"/>
      <c r="G14" s="39"/>
      <c r="H14" s="39"/>
    </row>
    <row r="15" spans="1:8" ht="69" customHeight="1" x14ac:dyDescent="0.2">
      <c r="A15" s="32"/>
      <c r="B15" s="290" t="s">
        <v>93</v>
      </c>
      <c r="C15" s="290"/>
      <c r="D15" s="32"/>
      <c r="E15" s="32"/>
      <c r="F15" s="32"/>
      <c r="G15" s="32"/>
      <c r="H15" s="32"/>
    </row>
    <row r="16" spans="1:8" ht="13.5" x14ac:dyDescent="0.2">
      <c r="A16" s="32"/>
      <c r="B16" s="32"/>
      <c r="C16" s="32"/>
      <c r="D16" s="32"/>
      <c r="E16" s="32"/>
      <c r="F16" s="32"/>
      <c r="G16" s="32"/>
      <c r="H16" s="32"/>
    </row>
    <row r="17" spans="1:8" ht="27" customHeight="1" x14ac:dyDescent="0.2">
      <c r="A17" s="34"/>
      <c r="B17" s="291" t="s">
        <v>94</v>
      </c>
      <c r="C17" s="292"/>
      <c r="D17" s="34"/>
      <c r="E17" s="34"/>
      <c r="F17" s="34"/>
      <c r="G17" s="34"/>
      <c r="H17" s="34"/>
    </row>
    <row r="18" spans="1:8" ht="27.95" customHeight="1" x14ac:dyDescent="0.2">
      <c r="A18" s="32"/>
      <c r="B18" s="40" t="s">
        <v>95</v>
      </c>
      <c r="C18" s="38" t="s">
        <v>96</v>
      </c>
      <c r="D18" s="32"/>
      <c r="E18" s="32"/>
      <c r="F18" s="32"/>
      <c r="G18" s="32"/>
      <c r="H18" s="32"/>
    </row>
    <row r="19" spans="1:8" ht="13.5" x14ac:dyDescent="0.2">
      <c r="A19" s="32"/>
      <c r="B19" s="32"/>
      <c r="C19" s="32"/>
      <c r="D19" s="32"/>
      <c r="E19" s="32"/>
      <c r="F19" s="32"/>
      <c r="G19" s="32"/>
      <c r="H19" s="32"/>
    </row>
  </sheetData>
  <mergeCells count="3">
    <mergeCell ref="B15:C15"/>
    <mergeCell ref="B17:C17"/>
    <mergeCell ref="B7:C7"/>
  </mergeCells>
  <pageMargins left="0.7" right="0.7" top="0.75" bottom="0.75" header="0.3" footer="0.3"/>
  <pageSetup paperSize="9" orientation="landscape" horizontalDpi="0" verticalDpi="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24A7B-6DFA-E84C-9D7C-FF22DF3BCDAB}">
  <dimension ref="A1:J28"/>
  <sheetViews>
    <sheetView showGridLines="0" zoomScaleNormal="100" zoomScalePageLayoutView="206" workbookViewId="0">
      <selection activeCell="M39" sqref="M39"/>
    </sheetView>
  </sheetViews>
  <sheetFormatPr defaultColWidth="11.42578125" defaultRowHeight="12" x14ac:dyDescent="0.2"/>
  <cols>
    <col min="1" max="1" width="2" customWidth="1"/>
    <col min="2" max="7" width="18.42578125" customWidth="1"/>
  </cols>
  <sheetData>
    <row r="1" spans="1:10" ht="13.5" x14ac:dyDescent="0.2">
      <c r="A1" s="2"/>
      <c r="B1" s="2"/>
      <c r="C1" s="2"/>
      <c r="D1" s="2"/>
      <c r="E1" s="2"/>
      <c r="F1" s="2"/>
      <c r="G1" s="4"/>
      <c r="H1" s="4"/>
      <c r="I1" s="4"/>
      <c r="J1" s="4"/>
    </row>
    <row r="2" spans="1:10" ht="13.5" x14ac:dyDescent="0.2">
      <c r="A2" s="4"/>
      <c r="B2" s="295" t="str">
        <f>'Forside + Stamdata'!J23</f>
        <v>[Indtast virksomhedsnavn]</v>
      </c>
      <c r="C2" s="295"/>
      <c r="D2" s="295"/>
      <c r="E2" s="4"/>
      <c r="F2" s="4"/>
      <c r="G2" s="4"/>
      <c r="H2" s="4"/>
      <c r="I2" s="4"/>
      <c r="J2" s="4"/>
    </row>
    <row r="3" spans="1:10" ht="13.5" x14ac:dyDescent="0.2">
      <c r="A3" s="2"/>
      <c r="B3" s="5"/>
      <c r="C3" s="2"/>
      <c r="D3" s="2"/>
      <c r="E3" s="2"/>
      <c r="F3" s="2"/>
      <c r="G3" s="4"/>
      <c r="H3" s="4"/>
      <c r="I3" s="4"/>
      <c r="J3" s="4"/>
    </row>
    <row r="4" spans="1:10" ht="18.75" x14ac:dyDescent="0.2">
      <c r="A4" s="4"/>
      <c r="B4" s="8" t="s">
        <v>83</v>
      </c>
      <c r="C4" s="4"/>
      <c r="D4" s="4"/>
      <c r="E4" s="4"/>
      <c r="F4" s="4"/>
      <c r="G4" s="4"/>
      <c r="H4" s="4"/>
      <c r="I4" s="4"/>
      <c r="J4" s="4"/>
    </row>
    <row r="5" spans="1:10" ht="13.5" x14ac:dyDescent="0.2">
      <c r="A5" s="4"/>
      <c r="B5" s="4"/>
      <c r="C5" s="4"/>
      <c r="D5" s="4"/>
      <c r="E5" s="4"/>
      <c r="F5" s="4"/>
      <c r="G5" s="4"/>
      <c r="H5" s="4"/>
      <c r="I5" s="4"/>
      <c r="J5" s="4"/>
    </row>
    <row r="6" spans="1:10" ht="13.5" x14ac:dyDescent="0.2">
      <c r="A6" s="4"/>
      <c r="B6" s="4"/>
      <c r="C6" s="4"/>
      <c r="D6" s="4"/>
      <c r="E6" s="4"/>
      <c r="F6" s="4"/>
      <c r="G6" s="4"/>
      <c r="H6" s="4"/>
      <c r="I6" s="4"/>
      <c r="J6" s="4"/>
    </row>
    <row r="7" spans="1:10" ht="13.5" x14ac:dyDescent="0.2">
      <c r="A7" s="4"/>
      <c r="B7" s="4"/>
      <c r="C7" s="4"/>
      <c r="D7" s="4"/>
      <c r="E7" s="4"/>
      <c r="F7" s="4"/>
      <c r="G7" s="4"/>
      <c r="H7" s="4"/>
      <c r="I7" s="4"/>
      <c r="J7" s="4"/>
    </row>
    <row r="8" spans="1:10" ht="13.5" x14ac:dyDescent="0.2">
      <c r="A8" s="4"/>
      <c r="B8" s="296" t="str">
        <f>"Adresser og geolokation på væsentlige aktiver og anlæg, som "&amp;'Forside + Stamdata'!J23&amp;" ejer, lejer eller forvalter (pkt. 24e, vi, vii/pkt. 73-76)"</f>
        <v>Adresser og geolokation på væsentlige aktiver og anlæg, som [Indtast virksomhedsnavn] ejer, lejer eller forvalter (pkt. 24e, vi, vii/pkt. 73-76)</v>
      </c>
      <c r="C8" s="296"/>
      <c r="D8" s="296"/>
      <c r="E8" s="296"/>
      <c r="F8" s="296"/>
      <c r="G8" s="296"/>
      <c r="H8" s="4"/>
      <c r="I8" s="4"/>
      <c r="J8" s="4"/>
    </row>
    <row r="9" spans="1:10" ht="24" x14ac:dyDescent="0.2">
      <c r="A9" s="4"/>
      <c r="B9" s="42" t="s">
        <v>97</v>
      </c>
      <c r="C9" s="43" t="s">
        <v>98</v>
      </c>
      <c r="D9" s="43" t="s">
        <v>99</v>
      </c>
      <c r="E9" s="43" t="s">
        <v>100</v>
      </c>
      <c r="F9" s="43" t="s">
        <v>101</v>
      </c>
      <c r="G9" s="44" t="s">
        <v>102</v>
      </c>
      <c r="H9" s="4"/>
      <c r="I9" s="4"/>
      <c r="J9" s="4"/>
    </row>
    <row r="10" spans="1:10" ht="13.5" x14ac:dyDescent="0.2">
      <c r="A10" s="4"/>
      <c r="B10" s="41" t="s">
        <v>103</v>
      </c>
      <c r="C10" s="41" t="s">
        <v>104</v>
      </c>
      <c r="D10" s="41" t="s">
        <v>90</v>
      </c>
      <c r="E10" s="41" t="s">
        <v>90</v>
      </c>
      <c r="F10" s="41" t="s">
        <v>90</v>
      </c>
      <c r="G10" s="41" t="s">
        <v>90</v>
      </c>
      <c r="H10" s="4"/>
      <c r="I10" s="4"/>
      <c r="J10" s="4"/>
    </row>
    <row r="11" spans="1:10" ht="13.5" x14ac:dyDescent="0.2">
      <c r="A11" s="4"/>
      <c r="B11" s="41" t="s">
        <v>105</v>
      </c>
      <c r="C11" s="41" t="s">
        <v>104</v>
      </c>
      <c r="D11" s="41" t="s">
        <v>90</v>
      </c>
      <c r="E11" s="41" t="s">
        <v>90</v>
      </c>
      <c r="F11" s="41" t="s">
        <v>90</v>
      </c>
      <c r="G11" s="41" t="s">
        <v>90</v>
      </c>
      <c r="H11" s="4"/>
      <c r="I11" s="4"/>
      <c r="J11" s="4"/>
    </row>
    <row r="12" spans="1:10" ht="13.5" x14ac:dyDescent="0.2">
      <c r="A12" s="4"/>
      <c r="B12" s="41" t="s">
        <v>106</v>
      </c>
      <c r="C12" s="41" t="s">
        <v>104</v>
      </c>
      <c r="D12" s="41" t="s">
        <v>90</v>
      </c>
      <c r="E12" s="41" t="s">
        <v>90</v>
      </c>
      <c r="F12" s="41" t="s">
        <v>90</v>
      </c>
      <c r="G12" s="41" t="s">
        <v>90</v>
      </c>
      <c r="H12" s="4"/>
      <c r="I12" s="4"/>
      <c r="J12" s="4"/>
    </row>
    <row r="13" spans="1:10" ht="13.5" x14ac:dyDescent="0.2">
      <c r="A13" s="4"/>
      <c r="B13" s="4"/>
      <c r="C13" s="4"/>
      <c r="D13" s="4"/>
      <c r="E13" s="4"/>
      <c r="F13" s="4"/>
      <c r="G13" s="4"/>
      <c r="H13" s="4"/>
      <c r="I13" s="4"/>
      <c r="J13" s="4"/>
    </row>
    <row r="14" spans="1:10" ht="13.5" x14ac:dyDescent="0.2">
      <c r="A14" s="4"/>
      <c r="B14" s="4"/>
      <c r="C14" s="4"/>
      <c r="D14" s="4"/>
      <c r="E14" s="4"/>
      <c r="F14" s="4"/>
      <c r="G14" s="4"/>
      <c r="H14" s="4"/>
      <c r="I14" s="4"/>
      <c r="J14" s="4"/>
    </row>
    <row r="15" spans="1:10" ht="13.5" x14ac:dyDescent="0.2">
      <c r="A15" s="4"/>
      <c r="B15" s="4"/>
      <c r="C15" s="4"/>
      <c r="D15" s="4"/>
      <c r="E15" s="4"/>
      <c r="F15" s="4"/>
      <c r="G15" s="4"/>
      <c r="H15" s="4"/>
      <c r="I15" s="4"/>
      <c r="J15" s="4"/>
    </row>
    <row r="16" spans="1:10" ht="13.5" x14ac:dyDescent="0.2">
      <c r="A16" s="4"/>
      <c r="B16" s="4"/>
      <c r="C16" s="4"/>
      <c r="D16" s="4"/>
      <c r="E16" s="4"/>
      <c r="F16" s="4"/>
      <c r="G16" s="4"/>
      <c r="H16" s="4"/>
      <c r="I16" s="4"/>
      <c r="J16" s="4"/>
    </row>
    <row r="17" spans="1:10" ht="13.5" x14ac:dyDescent="0.2">
      <c r="A17" s="4"/>
      <c r="B17" s="4"/>
      <c r="C17" s="4"/>
      <c r="D17" s="4"/>
      <c r="E17" s="4"/>
      <c r="F17" s="4"/>
      <c r="G17" s="4"/>
      <c r="H17" s="4"/>
      <c r="I17" s="4"/>
      <c r="J17" s="4"/>
    </row>
    <row r="18" spans="1:10" ht="13.5" x14ac:dyDescent="0.2">
      <c r="A18" s="4"/>
      <c r="B18" s="4"/>
      <c r="C18" s="4"/>
      <c r="D18" s="4"/>
      <c r="E18" s="4"/>
      <c r="F18" s="4"/>
      <c r="G18" s="4"/>
      <c r="H18" s="4"/>
      <c r="I18" s="4"/>
      <c r="J18" s="4"/>
    </row>
    <row r="19" spans="1:10" ht="13.5" x14ac:dyDescent="0.2">
      <c r="A19" s="4"/>
      <c r="B19" s="4"/>
      <c r="C19" s="4"/>
      <c r="D19" s="4"/>
      <c r="E19" s="4"/>
      <c r="F19" s="4"/>
      <c r="G19" s="4"/>
      <c r="H19" s="4"/>
      <c r="I19" s="4"/>
      <c r="J19" s="4"/>
    </row>
    <row r="20" spans="1:10" ht="13.5" x14ac:dyDescent="0.2">
      <c r="A20" s="4"/>
      <c r="B20" s="4"/>
      <c r="C20" s="4"/>
      <c r="D20" s="4"/>
      <c r="E20" s="4"/>
      <c r="F20" s="4"/>
      <c r="G20" s="4"/>
      <c r="H20" s="4"/>
      <c r="I20" s="4"/>
      <c r="J20" s="4"/>
    </row>
    <row r="21" spans="1:10" ht="13.5" x14ac:dyDescent="0.2">
      <c r="A21" s="4"/>
      <c r="B21" s="4"/>
      <c r="C21" s="4"/>
      <c r="D21" s="4"/>
      <c r="E21" s="4"/>
      <c r="F21" s="4"/>
      <c r="G21" s="4"/>
      <c r="H21" s="4"/>
      <c r="I21" s="4"/>
      <c r="J21" s="4"/>
    </row>
    <row r="22" spans="1:10" ht="24" x14ac:dyDescent="0.2">
      <c r="A22" s="4"/>
      <c r="B22" s="297" t="s">
        <v>107</v>
      </c>
      <c r="C22" s="298"/>
      <c r="D22" s="299" t="s">
        <v>108</v>
      </c>
      <c r="E22" s="300"/>
      <c r="F22" s="44" t="s">
        <v>109</v>
      </c>
      <c r="G22" s="44" t="s">
        <v>110</v>
      </c>
      <c r="H22" s="4"/>
      <c r="I22" s="4"/>
      <c r="J22" s="4"/>
    </row>
    <row r="23" spans="1:10" ht="27" customHeight="1" x14ac:dyDescent="0.2">
      <c r="A23" s="4"/>
      <c r="B23" s="293" t="s">
        <v>111</v>
      </c>
      <c r="C23" s="294"/>
      <c r="D23" s="293" t="s">
        <v>112</v>
      </c>
      <c r="E23" s="294"/>
      <c r="F23" s="45" t="s">
        <v>113</v>
      </c>
      <c r="G23" s="41" t="s">
        <v>90</v>
      </c>
      <c r="H23" s="4"/>
      <c r="I23" s="4"/>
      <c r="J23" s="4"/>
    </row>
    <row r="24" spans="1:10" ht="27" customHeight="1" x14ac:dyDescent="0.2">
      <c r="A24" s="4"/>
      <c r="B24" s="293" t="s">
        <v>111</v>
      </c>
      <c r="C24" s="294"/>
      <c r="D24" s="293" t="s">
        <v>112</v>
      </c>
      <c r="E24" s="294"/>
      <c r="F24" s="45" t="s">
        <v>113</v>
      </c>
      <c r="G24" s="41" t="s">
        <v>90</v>
      </c>
      <c r="H24" s="4"/>
      <c r="I24" s="4"/>
      <c r="J24" s="4"/>
    </row>
    <row r="25" spans="1:10" ht="27" customHeight="1" x14ac:dyDescent="0.2">
      <c r="A25" s="4"/>
      <c r="B25" s="293" t="s">
        <v>111</v>
      </c>
      <c r="C25" s="294"/>
      <c r="D25" s="293" t="s">
        <v>112</v>
      </c>
      <c r="E25" s="294"/>
      <c r="F25" s="45" t="s">
        <v>113</v>
      </c>
      <c r="G25" s="41" t="s">
        <v>90</v>
      </c>
      <c r="H25" s="4"/>
      <c r="I25" s="4"/>
      <c r="J25" s="4"/>
    </row>
    <row r="26" spans="1:10" ht="13.5" x14ac:dyDescent="0.2">
      <c r="A26" s="4"/>
      <c r="B26" s="4"/>
      <c r="C26" s="4"/>
      <c r="D26" s="4"/>
      <c r="E26" s="4"/>
      <c r="F26" s="4"/>
      <c r="G26" s="4"/>
      <c r="H26" s="4"/>
      <c r="I26" s="4"/>
      <c r="J26" s="4"/>
    </row>
    <row r="27" spans="1:10" ht="13.5" x14ac:dyDescent="0.2">
      <c r="A27" s="4"/>
      <c r="B27" s="4"/>
      <c r="C27" s="4"/>
      <c r="D27" s="4"/>
      <c r="E27" s="4"/>
      <c r="F27" s="4"/>
      <c r="G27" s="4"/>
      <c r="H27" s="4"/>
      <c r="I27" s="4"/>
      <c r="J27" s="4"/>
    </row>
    <row r="28" spans="1:10" ht="13.5" x14ac:dyDescent="0.2">
      <c r="A28" s="4"/>
      <c r="B28" s="4"/>
      <c r="C28" s="4"/>
      <c r="D28" s="4"/>
      <c r="E28" s="4"/>
      <c r="F28" s="4"/>
      <c r="G28" s="4"/>
      <c r="H28" s="4"/>
      <c r="I28" s="4"/>
      <c r="J28" s="4"/>
    </row>
  </sheetData>
  <mergeCells count="10">
    <mergeCell ref="B25:C25"/>
    <mergeCell ref="D23:E23"/>
    <mergeCell ref="D24:E24"/>
    <mergeCell ref="D25:E25"/>
    <mergeCell ref="B2:D2"/>
    <mergeCell ref="B8:G8"/>
    <mergeCell ref="B22:C22"/>
    <mergeCell ref="D22:E22"/>
    <mergeCell ref="B23:C23"/>
    <mergeCell ref="B24:C24"/>
  </mergeCells>
  <pageMargins left="0.7" right="0.7" top="0.75" bottom="0.75" header="0.3" footer="0.3"/>
  <pageSetup paperSize="9" orientation="landscape" horizontalDpi="0" verticalDpi="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33FC7-D896-314A-9995-59C7AB2D7568}">
  <dimension ref="A1:L27"/>
  <sheetViews>
    <sheetView showGridLines="0" zoomScaleNormal="100" zoomScalePageLayoutView="183" workbookViewId="0">
      <selection activeCell="M39" sqref="M39"/>
    </sheetView>
  </sheetViews>
  <sheetFormatPr defaultColWidth="11.42578125" defaultRowHeight="12" x14ac:dyDescent="0.2"/>
  <cols>
    <col min="1" max="1" width="2" customWidth="1"/>
    <col min="2" max="2" width="29.140625" customWidth="1"/>
  </cols>
  <sheetData>
    <row r="1" spans="1:12" ht="13.5" x14ac:dyDescent="0.2">
      <c r="A1" s="26"/>
      <c r="B1" s="26"/>
      <c r="C1" s="26"/>
      <c r="D1" s="26"/>
      <c r="E1" s="26"/>
      <c r="F1" s="27"/>
      <c r="G1" s="28"/>
      <c r="H1" s="28"/>
      <c r="I1" s="46"/>
      <c r="J1" s="47"/>
      <c r="K1" s="47"/>
      <c r="L1" s="47"/>
    </row>
    <row r="2" spans="1:12" ht="22.5" x14ac:dyDescent="0.2">
      <c r="A2" s="29"/>
      <c r="B2" s="30" t="str">
        <f>'Forside + Stamdata'!J23</f>
        <v>[Indtast virksomhedsnavn]</v>
      </c>
      <c r="C2" s="31"/>
      <c r="D2" s="28"/>
      <c r="E2" s="28"/>
      <c r="F2" s="28"/>
      <c r="G2" s="28"/>
      <c r="H2" s="28"/>
      <c r="I2" s="4"/>
      <c r="J2" s="47"/>
      <c r="K2" s="47"/>
      <c r="L2" s="47"/>
    </row>
    <row r="3" spans="1:12" ht="13.5" x14ac:dyDescent="0.2">
      <c r="A3" s="2"/>
      <c r="B3" s="5"/>
      <c r="C3" s="2"/>
      <c r="D3" s="2"/>
      <c r="E3" s="2"/>
      <c r="F3" s="2"/>
      <c r="G3" s="2"/>
      <c r="H3" s="2"/>
      <c r="I3" s="2"/>
      <c r="J3" s="47"/>
      <c r="K3" s="47"/>
      <c r="L3" s="47"/>
    </row>
    <row r="4" spans="1:12" ht="18.75" x14ac:dyDescent="0.2">
      <c r="A4" s="7"/>
      <c r="B4" s="8" t="s">
        <v>114</v>
      </c>
      <c r="C4" s="19"/>
      <c r="D4" s="19"/>
      <c r="E4" s="19"/>
      <c r="F4" s="19"/>
      <c r="G4" s="19"/>
      <c r="H4" s="7"/>
      <c r="I4" s="7"/>
      <c r="J4" s="47"/>
      <c r="K4" s="47"/>
      <c r="L4" s="47"/>
    </row>
    <row r="5" spans="1:12" ht="13.5" x14ac:dyDescent="0.2">
      <c r="A5" s="2"/>
      <c r="B5" s="2"/>
      <c r="C5" s="2"/>
      <c r="D5" s="2"/>
      <c r="E5" s="2"/>
      <c r="F5" s="2"/>
      <c r="G5" s="2"/>
      <c r="H5" s="2"/>
      <c r="I5" s="2"/>
      <c r="J5" s="2"/>
      <c r="K5" s="2"/>
      <c r="L5" s="2"/>
    </row>
    <row r="6" spans="1:12" ht="13.5" x14ac:dyDescent="0.2">
      <c r="A6" s="4"/>
      <c r="B6" s="4"/>
      <c r="C6" s="4"/>
      <c r="D6" s="4"/>
      <c r="E6" s="4"/>
      <c r="F6" s="4"/>
      <c r="G6" s="4"/>
      <c r="H6" s="4"/>
      <c r="I6" s="4"/>
      <c r="J6" s="4"/>
      <c r="K6" s="4"/>
      <c r="L6" s="4"/>
    </row>
    <row r="7" spans="1:12" ht="13.5" x14ac:dyDescent="0.2">
      <c r="A7" s="2"/>
      <c r="B7" s="2"/>
      <c r="C7" s="2"/>
      <c r="D7" s="2"/>
      <c r="E7" s="2"/>
      <c r="F7" s="2"/>
      <c r="G7" s="2"/>
      <c r="H7" s="2"/>
      <c r="I7" s="2"/>
      <c r="J7" s="2"/>
      <c r="K7" s="2"/>
      <c r="L7" s="2"/>
    </row>
    <row r="8" spans="1:12" ht="13.5" x14ac:dyDescent="0.2">
      <c r="A8" s="7"/>
      <c r="B8" s="7"/>
      <c r="C8" s="7"/>
      <c r="D8" s="7"/>
      <c r="E8" s="7"/>
      <c r="F8" s="7"/>
      <c r="G8" s="7"/>
      <c r="H8" s="7"/>
      <c r="I8" s="7"/>
      <c r="J8" s="7"/>
      <c r="K8" s="7"/>
      <c r="L8" s="7"/>
    </row>
    <row r="9" spans="1:12" ht="13.5" x14ac:dyDescent="0.2">
      <c r="A9" s="2"/>
      <c r="B9" s="2"/>
      <c r="C9" s="2"/>
      <c r="D9" s="2"/>
      <c r="E9" s="2"/>
      <c r="F9" s="2"/>
      <c r="G9" s="2"/>
      <c r="H9" s="2"/>
      <c r="I9" s="2"/>
      <c r="J9" s="2"/>
      <c r="K9" s="2"/>
      <c r="L9" s="2"/>
    </row>
    <row r="10" spans="1:12" ht="13.5" x14ac:dyDescent="0.2">
      <c r="A10" s="4"/>
      <c r="B10" s="4"/>
      <c r="C10" s="4"/>
      <c r="D10" s="4"/>
      <c r="E10" s="4"/>
      <c r="F10" s="4"/>
      <c r="G10" s="4"/>
      <c r="H10" s="4"/>
      <c r="I10" s="4"/>
      <c r="J10" s="4"/>
      <c r="K10" s="4"/>
      <c r="L10" s="4"/>
    </row>
    <row r="11" spans="1:12" ht="57" customHeight="1" x14ac:dyDescent="0.2">
      <c r="A11" s="2"/>
      <c r="B11" s="148" t="s">
        <v>375</v>
      </c>
      <c r="C11" s="301" t="s">
        <v>115</v>
      </c>
      <c r="D11" s="302"/>
      <c r="E11" s="301" t="s">
        <v>116</v>
      </c>
      <c r="F11" s="302"/>
      <c r="G11" s="301" t="s">
        <v>117</v>
      </c>
      <c r="H11" s="302"/>
      <c r="I11" s="2"/>
      <c r="J11" s="2"/>
      <c r="K11" s="2"/>
      <c r="L11" s="2"/>
    </row>
    <row r="12" spans="1:12" ht="13.5" x14ac:dyDescent="0.2">
      <c r="A12" s="7"/>
      <c r="B12" s="149"/>
      <c r="C12" s="183" t="s">
        <v>76</v>
      </c>
      <c r="D12" s="184" t="s">
        <v>77</v>
      </c>
      <c r="E12" s="183" t="s">
        <v>76</v>
      </c>
      <c r="F12" s="184" t="s">
        <v>77</v>
      </c>
      <c r="G12" s="183" t="s">
        <v>76</v>
      </c>
      <c r="H12" s="184" t="s">
        <v>77</v>
      </c>
      <c r="I12" s="7"/>
      <c r="J12" s="7"/>
      <c r="K12" s="7"/>
      <c r="L12" s="7"/>
    </row>
    <row r="13" spans="1:12" ht="18" customHeight="1" x14ac:dyDescent="0.2">
      <c r="A13" s="2"/>
      <c r="B13" s="150" t="s">
        <v>118</v>
      </c>
      <c r="C13" s="49" t="b">
        <v>0</v>
      </c>
      <c r="D13" s="50" t="b">
        <v>0</v>
      </c>
      <c r="E13" s="51" t="b">
        <v>0</v>
      </c>
      <c r="F13" s="50" t="b">
        <v>0</v>
      </c>
      <c r="G13" s="51" t="b">
        <v>0</v>
      </c>
      <c r="H13" s="50" t="b">
        <v>0</v>
      </c>
      <c r="I13" s="2"/>
      <c r="J13" s="2"/>
      <c r="K13" s="2"/>
      <c r="L13" s="2"/>
    </row>
    <row r="14" spans="1:12" ht="18" customHeight="1" x14ac:dyDescent="0.2">
      <c r="A14" s="4"/>
      <c r="B14" s="150" t="s">
        <v>119</v>
      </c>
      <c r="C14" s="49" t="b">
        <v>0</v>
      </c>
      <c r="D14" s="50" t="b">
        <v>0</v>
      </c>
      <c r="E14" s="51" t="b">
        <v>0</v>
      </c>
      <c r="F14" s="50" t="b">
        <v>0</v>
      </c>
      <c r="G14" s="51" t="b">
        <v>0</v>
      </c>
      <c r="H14" s="50" t="b">
        <v>0</v>
      </c>
      <c r="I14" s="4"/>
      <c r="J14" s="4"/>
      <c r="K14" s="4"/>
      <c r="L14" s="4"/>
    </row>
    <row r="15" spans="1:12" ht="18" customHeight="1" x14ac:dyDescent="0.2">
      <c r="A15" s="2"/>
      <c r="B15" s="150" t="s">
        <v>120</v>
      </c>
      <c r="C15" s="52" t="b">
        <v>0</v>
      </c>
      <c r="D15" s="53" t="b">
        <v>0</v>
      </c>
      <c r="E15" s="54" t="b">
        <v>0</v>
      </c>
      <c r="F15" s="53" t="b">
        <v>0</v>
      </c>
      <c r="G15" s="54" t="b">
        <v>0</v>
      </c>
      <c r="H15" s="53" t="b">
        <v>0</v>
      </c>
      <c r="I15" s="2"/>
      <c r="J15" s="2"/>
      <c r="K15" s="2"/>
      <c r="L15" s="2"/>
    </row>
    <row r="16" spans="1:12" ht="18" customHeight="1" x14ac:dyDescent="0.2">
      <c r="A16" s="7"/>
      <c r="B16" s="150" t="s">
        <v>121</v>
      </c>
      <c r="C16" s="49" t="b">
        <v>0</v>
      </c>
      <c r="D16" s="50" t="b">
        <v>0</v>
      </c>
      <c r="E16" s="51" t="b">
        <v>0</v>
      </c>
      <c r="F16" s="50" t="b">
        <v>0</v>
      </c>
      <c r="G16" s="51" t="b">
        <v>0</v>
      </c>
      <c r="H16" s="50" t="b">
        <v>0</v>
      </c>
      <c r="I16" s="7"/>
      <c r="J16" s="7"/>
      <c r="K16" s="7"/>
      <c r="L16" s="7"/>
    </row>
    <row r="17" spans="1:12" ht="18" customHeight="1" x14ac:dyDescent="0.2">
      <c r="A17" s="2"/>
      <c r="B17" s="150" t="s">
        <v>122</v>
      </c>
      <c r="C17" s="49" t="b">
        <v>0</v>
      </c>
      <c r="D17" s="50" t="b">
        <v>0</v>
      </c>
      <c r="E17" s="51" t="b">
        <v>0</v>
      </c>
      <c r="F17" s="50" t="b">
        <v>0</v>
      </c>
      <c r="G17" s="51" t="b">
        <v>0</v>
      </c>
      <c r="H17" s="50" t="b">
        <v>0</v>
      </c>
      <c r="I17" s="2"/>
      <c r="J17" s="2"/>
      <c r="K17" s="2"/>
      <c r="L17" s="2"/>
    </row>
    <row r="18" spans="1:12" ht="18" customHeight="1" x14ac:dyDescent="0.2">
      <c r="A18" s="4"/>
      <c r="B18" s="150" t="s">
        <v>123</v>
      </c>
      <c r="C18" s="52" t="b">
        <v>0</v>
      </c>
      <c r="D18" s="53" t="b">
        <v>0</v>
      </c>
      <c r="E18" s="54" t="b">
        <v>0</v>
      </c>
      <c r="F18" s="53" t="b">
        <v>0</v>
      </c>
      <c r="G18" s="54" t="b">
        <v>0</v>
      </c>
      <c r="H18" s="53" t="b">
        <v>0</v>
      </c>
      <c r="I18" s="4"/>
      <c r="J18" s="4"/>
      <c r="K18" s="4"/>
      <c r="L18" s="4"/>
    </row>
    <row r="19" spans="1:12" ht="18" customHeight="1" x14ac:dyDescent="0.2">
      <c r="A19" s="2"/>
      <c r="B19" s="150" t="s">
        <v>124</v>
      </c>
      <c r="C19" s="49" t="b">
        <v>0</v>
      </c>
      <c r="D19" s="50" t="b">
        <v>0</v>
      </c>
      <c r="E19" s="51" t="b">
        <v>0</v>
      </c>
      <c r="F19" s="50" t="b">
        <v>0</v>
      </c>
      <c r="G19" s="51" t="b">
        <v>0</v>
      </c>
      <c r="H19" s="50" t="b">
        <v>0</v>
      </c>
      <c r="I19" s="2"/>
      <c r="J19" s="2"/>
      <c r="K19" s="2"/>
      <c r="L19" s="2"/>
    </row>
    <row r="20" spans="1:12" ht="18" customHeight="1" x14ac:dyDescent="0.2">
      <c r="A20" s="7"/>
      <c r="B20" s="150" t="s">
        <v>125</v>
      </c>
      <c r="C20" s="49" t="b">
        <v>0</v>
      </c>
      <c r="D20" s="50" t="b">
        <v>0</v>
      </c>
      <c r="E20" s="51" t="b">
        <v>0</v>
      </c>
      <c r="F20" s="50" t="b">
        <v>0</v>
      </c>
      <c r="G20" s="51" t="b">
        <v>0</v>
      </c>
      <c r="H20" s="50" t="b">
        <v>0</v>
      </c>
      <c r="I20" s="7"/>
      <c r="J20" s="7"/>
      <c r="K20" s="7"/>
      <c r="L20" s="7"/>
    </row>
    <row r="21" spans="1:12" ht="18" customHeight="1" x14ac:dyDescent="0.2">
      <c r="A21" s="2"/>
      <c r="B21" s="150" t="s">
        <v>126</v>
      </c>
      <c r="C21" s="52" t="b">
        <v>0</v>
      </c>
      <c r="D21" s="53" t="b">
        <v>0</v>
      </c>
      <c r="E21" s="54" t="b">
        <v>0</v>
      </c>
      <c r="F21" s="53" t="b">
        <v>0</v>
      </c>
      <c r="G21" s="54" t="b">
        <v>0</v>
      </c>
      <c r="H21" s="53" t="b">
        <v>0</v>
      </c>
      <c r="I21" s="2"/>
      <c r="J21" s="2"/>
      <c r="K21" s="2"/>
      <c r="L21" s="2"/>
    </row>
    <row r="22" spans="1:12" ht="18" customHeight="1" x14ac:dyDescent="0.2">
      <c r="A22" s="4"/>
      <c r="B22" s="150" t="s">
        <v>127</v>
      </c>
      <c r="C22" s="55" t="b">
        <v>0</v>
      </c>
      <c r="D22" s="50" t="b">
        <v>0</v>
      </c>
      <c r="E22" s="55" t="b">
        <v>0</v>
      </c>
      <c r="F22" s="50" t="b">
        <v>0</v>
      </c>
      <c r="G22" s="55" t="b">
        <v>0</v>
      </c>
      <c r="H22" s="50" t="b">
        <v>0</v>
      </c>
      <c r="I22" s="4"/>
      <c r="J22" s="4"/>
      <c r="K22" s="4"/>
      <c r="L22" s="4"/>
    </row>
    <row r="23" spans="1:12" ht="13.5" x14ac:dyDescent="0.2">
      <c r="A23" s="2"/>
      <c r="B23" s="2"/>
      <c r="C23" s="2"/>
      <c r="D23" s="2"/>
      <c r="E23" s="2"/>
      <c r="F23" s="2"/>
      <c r="G23" s="2"/>
      <c r="H23" s="2"/>
      <c r="I23" s="2"/>
      <c r="J23" s="2"/>
      <c r="K23" s="2"/>
      <c r="L23" s="2"/>
    </row>
    <row r="24" spans="1:12" ht="13.5" x14ac:dyDescent="0.2">
      <c r="A24" s="7"/>
      <c r="B24" s="7"/>
      <c r="C24" s="7"/>
      <c r="D24" s="7"/>
      <c r="E24" s="7"/>
      <c r="F24" s="7"/>
      <c r="G24" s="7"/>
      <c r="H24" s="7"/>
      <c r="I24" s="7"/>
      <c r="J24" s="7"/>
      <c r="K24" s="7"/>
      <c r="L24" s="7"/>
    </row>
    <row r="25" spans="1:12" ht="13.5" x14ac:dyDescent="0.2">
      <c r="A25" s="2"/>
      <c r="B25" s="2"/>
      <c r="C25" s="2"/>
      <c r="D25" s="2"/>
      <c r="E25" s="2"/>
      <c r="F25" s="2"/>
      <c r="G25" s="2"/>
      <c r="H25" s="2"/>
      <c r="I25" s="2"/>
      <c r="J25" s="2"/>
      <c r="K25" s="2"/>
      <c r="L25" s="2"/>
    </row>
    <row r="26" spans="1:12" ht="13.5" x14ac:dyDescent="0.2">
      <c r="A26" s="4"/>
      <c r="B26" s="4"/>
      <c r="C26" s="4"/>
      <c r="D26" s="4"/>
      <c r="E26" s="4"/>
      <c r="F26" s="4"/>
      <c r="G26" s="4"/>
      <c r="H26" s="4"/>
      <c r="I26" s="4"/>
      <c r="J26" s="4"/>
      <c r="K26" s="4"/>
      <c r="L26" s="4"/>
    </row>
    <row r="27" spans="1:12" ht="13.5" x14ac:dyDescent="0.2">
      <c r="A27" s="2"/>
      <c r="B27" s="2"/>
      <c r="C27" s="2"/>
      <c r="D27" s="2"/>
      <c r="E27" s="2"/>
      <c r="F27" s="2"/>
      <c r="G27" s="2"/>
      <c r="H27" s="2"/>
      <c r="I27" s="2"/>
      <c r="J27" s="2"/>
      <c r="K27" s="2"/>
      <c r="L27" s="2"/>
    </row>
  </sheetData>
  <mergeCells count="3">
    <mergeCell ref="C11:D11"/>
    <mergeCell ref="E11:F11"/>
    <mergeCell ref="G11:H11"/>
  </mergeCells>
  <pageMargins left="0.25" right="0.25" top="0.75" bottom="0.75" header="0.3" footer="0.3"/>
  <pageSetup paperSize="9" orientation="landscape" horizontalDpi="0" verticalDpi="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9A521-CC5B-874C-8CD3-89A3DA816721}">
  <dimension ref="A1:M36"/>
  <sheetViews>
    <sheetView showGridLines="0" zoomScaleNormal="100" zoomScalePageLayoutView="174" workbookViewId="0">
      <selection activeCell="N27" sqref="N27"/>
    </sheetView>
  </sheetViews>
  <sheetFormatPr defaultColWidth="11.42578125" defaultRowHeight="12" x14ac:dyDescent="0.2"/>
  <cols>
    <col min="1" max="1" width="1.85546875" customWidth="1"/>
    <col min="2" max="2" width="29" customWidth="1"/>
    <col min="8" max="8" width="12.5703125" customWidth="1"/>
    <col min="9" max="9" width="2" customWidth="1"/>
    <col min="11" max="11" width="14.140625" customWidth="1"/>
    <col min="12" max="12" width="17.42578125" customWidth="1"/>
    <col min="13" max="13" width="2" customWidth="1"/>
  </cols>
  <sheetData>
    <row r="1" spans="1:13" ht="13.5" x14ac:dyDescent="0.2">
      <c r="A1" s="26"/>
      <c r="B1" s="26"/>
      <c r="C1" s="26"/>
      <c r="D1" s="26"/>
      <c r="E1" s="26"/>
      <c r="F1" s="27"/>
      <c r="G1" s="28"/>
      <c r="H1" s="28"/>
      <c r="I1" s="46"/>
      <c r="J1" s="47"/>
      <c r="K1" s="47"/>
      <c r="L1" s="47"/>
      <c r="M1" s="47"/>
    </row>
    <row r="2" spans="1:13" ht="22.5" x14ac:dyDescent="0.2">
      <c r="A2" s="29"/>
      <c r="B2" s="30" t="str">
        <f>'CO2-e-udledning (B3)'!B2</f>
        <v>[Indtast virksomhedsnavn]</v>
      </c>
      <c r="C2" s="31"/>
      <c r="D2" s="28"/>
      <c r="E2" s="28"/>
      <c r="F2" s="28"/>
      <c r="G2" s="28"/>
      <c r="H2" s="28"/>
      <c r="I2" s="4"/>
      <c r="J2" s="47"/>
      <c r="K2" s="47"/>
      <c r="L2" s="47"/>
      <c r="M2" s="47"/>
    </row>
    <row r="3" spans="1:13" ht="13.5" x14ac:dyDescent="0.2">
      <c r="A3" s="2"/>
      <c r="B3" s="5"/>
      <c r="C3" s="2"/>
      <c r="D3" s="2"/>
      <c r="E3" s="2"/>
      <c r="F3" s="2"/>
      <c r="G3" s="2"/>
      <c r="H3" s="2"/>
      <c r="I3" s="2"/>
      <c r="J3" s="47"/>
      <c r="K3" s="47"/>
      <c r="L3" s="47"/>
      <c r="M3" s="47"/>
    </row>
    <row r="4" spans="1:13" ht="18.75" x14ac:dyDescent="0.2">
      <c r="A4" s="7"/>
      <c r="B4" s="8" t="s">
        <v>4</v>
      </c>
      <c r="C4" s="19"/>
      <c r="D4" s="19"/>
      <c r="E4" s="19"/>
      <c r="F4" s="19"/>
      <c r="G4" s="19"/>
      <c r="H4" s="7"/>
      <c r="I4" s="7"/>
      <c r="J4" s="47"/>
      <c r="K4" s="47"/>
      <c r="L4" s="47"/>
      <c r="M4" s="47"/>
    </row>
    <row r="5" spans="1:13" x14ac:dyDescent="0.2">
      <c r="A5" s="47"/>
      <c r="B5" s="47"/>
      <c r="C5" s="47"/>
      <c r="D5" s="47"/>
      <c r="E5" s="47"/>
      <c r="F5" s="47"/>
      <c r="G5" s="47"/>
      <c r="H5" s="47"/>
      <c r="I5" s="47"/>
      <c r="J5" s="47"/>
      <c r="K5" s="47"/>
      <c r="L5" s="47"/>
      <c r="M5" s="47"/>
    </row>
    <row r="6" spans="1:13" x14ac:dyDescent="0.2">
      <c r="A6" s="47"/>
      <c r="B6" s="47"/>
      <c r="C6" s="47"/>
      <c r="D6" s="47"/>
      <c r="E6" s="47"/>
      <c r="F6" s="47"/>
      <c r="G6" s="47"/>
      <c r="H6" s="47"/>
      <c r="I6" s="47"/>
      <c r="J6" s="47"/>
      <c r="K6" s="47"/>
      <c r="L6" s="47"/>
      <c r="M6" s="47"/>
    </row>
    <row r="7" spans="1:13" x14ac:dyDescent="0.2">
      <c r="A7" s="47"/>
      <c r="B7" s="47"/>
      <c r="C7" s="47"/>
      <c r="D7" s="47"/>
      <c r="E7" s="47"/>
      <c r="F7" s="47"/>
      <c r="G7" s="47"/>
      <c r="H7" s="47"/>
      <c r="I7" s="47"/>
      <c r="J7" s="47"/>
      <c r="K7" s="47"/>
      <c r="L7" s="47"/>
      <c r="M7" s="47"/>
    </row>
    <row r="8" spans="1:13" x14ac:dyDescent="0.2">
      <c r="A8" s="47"/>
      <c r="B8" s="47"/>
      <c r="C8" s="47"/>
      <c r="D8" s="47"/>
      <c r="E8" s="47"/>
      <c r="F8" s="47"/>
      <c r="G8" s="47"/>
      <c r="H8" s="47"/>
      <c r="I8" s="47"/>
      <c r="J8" s="47"/>
      <c r="K8" s="47"/>
      <c r="L8" s="47"/>
      <c r="M8" s="47"/>
    </row>
    <row r="9" spans="1:13" x14ac:dyDescent="0.2">
      <c r="A9" s="47"/>
      <c r="B9" s="47"/>
      <c r="C9" s="47"/>
      <c r="D9" s="47"/>
      <c r="E9" s="47"/>
      <c r="F9" s="47"/>
      <c r="G9" s="47"/>
      <c r="H9" s="47"/>
      <c r="I9" s="47"/>
      <c r="J9" s="47"/>
      <c r="K9" s="47"/>
      <c r="L9" s="47"/>
      <c r="M9" s="47"/>
    </row>
    <row r="10" spans="1:13" x14ac:dyDescent="0.2">
      <c r="A10" s="47"/>
      <c r="B10" s="47"/>
      <c r="C10" s="47"/>
      <c r="D10" s="47"/>
      <c r="E10" s="47"/>
      <c r="F10" s="47"/>
      <c r="G10" s="47"/>
      <c r="H10" s="47"/>
      <c r="I10" s="47"/>
      <c r="J10" s="47"/>
      <c r="K10" s="47"/>
      <c r="L10" s="47"/>
      <c r="M10" s="47"/>
    </row>
    <row r="11" spans="1:13" x14ac:dyDescent="0.2">
      <c r="A11" s="47"/>
      <c r="B11" s="307" t="s">
        <v>128</v>
      </c>
      <c r="C11" s="308"/>
      <c r="D11" s="308"/>
      <c r="E11" s="308"/>
      <c r="F11" s="308"/>
      <c r="G11" s="308"/>
      <c r="H11" s="309"/>
      <c r="I11" s="47"/>
      <c r="J11" s="47"/>
      <c r="K11" s="47"/>
      <c r="L11" s="47"/>
      <c r="M11" s="47"/>
    </row>
    <row r="12" spans="1:13" ht="12.95" customHeight="1" x14ac:dyDescent="0.2">
      <c r="A12" s="47"/>
      <c r="B12" s="56"/>
      <c r="C12" s="310" t="s">
        <v>129</v>
      </c>
      <c r="D12" s="311"/>
      <c r="E12" s="310" t="s">
        <v>130</v>
      </c>
      <c r="F12" s="311"/>
      <c r="G12" s="314" t="s">
        <v>131</v>
      </c>
      <c r="H12" s="315"/>
      <c r="I12" s="47"/>
      <c r="J12" s="47"/>
      <c r="K12" s="47"/>
      <c r="L12" s="47"/>
      <c r="M12" s="47"/>
    </row>
    <row r="13" spans="1:13" x14ac:dyDescent="0.2">
      <c r="A13" s="47"/>
      <c r="B13" s="48"/>
      <c r="C13" s="312"/>
      <c r="D13" s="313"/>
      <c r="E13" s="312"/>
      <c r="F13" s="313"/>
      <c r="G13" s="316" t="str">
        <f>"År "&amp;'Forside + Stamdata'!J24&amp;""</f>
        <v>År [Indtast år]</v>
      </c>
      <c r="H13" s="317" t="e">
        <f>"År "&amp;'Forside + Stamdata'!#REF!&amp;""</f>
        <v>#REF!</v>
      </c>
      <c r="I13" s="47"/>
      <c r="J13" s="47"/>
      <c r="K13" s="47"/>
      <c r="L13" s="47"/>
      <c r="M13" s="47"/>
    </row>
    <row r="14" spans="1:13" ht="27.95" customHeight="1" x14ac:dyDescent="0.2">
      <c r="A14" s="47"/>
      <c r="B14" s="57" t="s">
        <v>132</v>
      </c>
      <c r="C14" s="305" t="s">
        <v>133</v>
      </c>
      <c r="D14" s="306"/>
      <c r="E14" s="305" t="s">
        <v>133</v>
      </c>
      <c r="F14" s="306"/>
      <c r="G14" s="303">
        <f>SUM(C14:F14)</f>
        <v>0</v>
      </c>
      <c r="H14" s="304"/>
      <c r="I14" s="47"/>
      <c r="J14" s="47"/>
      <c r="K14" s="47"/>
      <c r="L14" s="47"/>
      <c r="M14" s="47"/>
    </row>
    <row r="15" spans="1:13" x14ac:dyDescent="0.2">
      <c r="A15" s="47"/>
      <c r="B15" s="57" t="s">
        <v>134</v>
      </c>
      <c r="C15" s="305" t="s">
        <v>133</v>
      </c>
      <c r="D15" s="306"/>
      <c r="E15" s="305" t="s">
        <v>133</v>
      </c>
      <c r="F15" s="306"/>
      <c r="G15" s="303">
        <f>SUM(C15:F15)</f>
        <v>0</v>
      </c>
      <c r="H15" s="304"/>
      <c r="I15" s="47"/>
      <c r="J15" s="47"/>
      <c r="K15" s="47"/>
      <c r="L15" s="47"/>
      <c r="M15" s="47"/>
    </row>
    <row r="16" spans="1:13" x14ac:dyDescent="0.2">
      <c r="A16" s="47"/>
      <c r="B16" s="57" t="s">
        <v>135</v>
      </c>
      <c r="C16" s="305" t="s">
        <v>133</v>
      </c>
      <c r="D16" s="306"/>
      <c r="E16" s="305" t="s">
        <v>133</v>
      </c>
      <c r="F16" s="306"/>
      <c r="G16" s="303">
        <f>SUM(C16:F16)</f>
        <v>0</v>
      </c>
      <c r="H16" s="304"/>
      <c r="I16" s="47"/>
      <c r="J16" s="47"/>
      <c r="K16" s="47"/>
      <c r="L16" s="47"/>
      <c r="M16" s="47"/>
    </row>
    <row r="17" spans="1:13" x14ac:dyDescent="0.2">
      <c r="A17" s="47"/>
      <c r="B17" s="57" t="s">
        <v>136</v>
      </c>
      <c r="C17" s="303">
        <f>SUM(C14:D16)</f>
        <v>0</v>
      </c>
      <c r="D17" s="304"/>
      <c r="E17" s="303">
        <f>SUM(E14:F16)</f>
        <v>0</v>
      </c>
      <c r="F17" s="304"/>
      <c r="G17" s="303">
        <f>SUM(G14:H16)</f>
        <v>0</v>
      </c>
      <c r="H17" s="304"/>
      <c r="I17" s="47"/>
      <c r="J17" s="47"/>
      <c r="K17" s="47"/>
      <c r="L17" s="47"/>
      <c r="M17" s="47"/>
    </row>
    <row r="18" spans="1:13" x14ac:dyDescent="0.2">
      <c r="A18" s="47"/>
      <c r="B18" s="47"/>
      <c r="C18" s="47"/>
      <c r="D18" s="47"/>
      <c r="E18" s="47"/>
      <c r="F18" s="47"/>
      <c r="G18" s="47"/>
      <c r="H18" s="47"/>
      <c r="I18" s="47"/>
      <c r="J18" s="47"/>
      <c r="K18" s="47"/>
      <c r="L18" s="47"/>
      <c r="M18" s="47"/>
    </row>
    <row r="19" spans="1:13" x14ac:dyDescent="0.2">
      <c r="A19" s="47"/>
      <c r="B19" s="47"/>
      <c r="C19" s="47"/>
      <c r="D19" s="47"/>
      <c r="E19" s="47"/>
      <c r="F19" s="47"/>
      <c r="G19" s="47"/>
      <c r="H19" s="47"/>
      <c r="I19" s="47"/>
      <c r="J19" s="47"/>
      <c r="K19" s="47"/>
      <c r="L19" s="47"/>
      <c r="M19" s="47"/>
    </row>
    <row r="20" spans="1:13" x14ac:dyDescent="0.2">
      <c r="A20" s="47"/>
      <c r="B20" s="47"/>
      <c r="C20" s="47"/>
      <c r="D20" s="47"/>
      <c r="E20" s="47"/>
      <c r="F20" s="47"/>
      <c r="G20" s="47"/>
      <c r="H20" s="47"/>
      <c r="I20" s="47"/>
      <c r="J20" s="47"/>
      <c r="K20" s="47"/>
      <c r="L20" s="47"/>
      <c r="M20" s="47"/>
    </row>
    <row r="21" spans="1:13" x14ac:dyDescent="0.2">
      <c r="A21" s="47"/>
      <c r="B21" s="47"/>
      <c r="C21" s="47"/>
      <c r="D21" s="47"/>
      <c r="E21" s="47"/>
      <c r="F21" s="47"/>
      <c r="G21" s="47"/>
      <c r="H21" s="47"/>
      <c r="I21" s="47"/>
      <c r="J21" s="47"/>
      <c r="K21" s="47"/>
      <c r="L21" s="47"/>
      <c r="M21" s="47"/>
    </row>
    <row r="22" spans="1:13" x14ac:dyDescent="0.2">
      <c r="A22" s="47"/>
      <c r="B22" s="47"/>
      <c r="C22" s="47"/>
      <c r="D22" s="47"/>
      <c r="E22" s="47"/>
      <c r="F22" s="47"/>
      <c r="G22" s="47"/>
      <c r="H22" s="47"/>
      <c r="I22" s="47"/>
      <c r="J22" s="47"/>
      <c r="K22" s="47"/>
      <c r="L22" s="47"/>
      <c r="M22" s="47"/>
    </row>
    <row r="23" spans="1:13" x14ac:dyDescent="0.2">
      <c r="A23" s="47"/>
      <c r="B23" s="47"/>
      <c r="C23" s="47"/>
      <c r="D23" s="47"/>
      <c r="E23" s="47"/>
      <c r="F23" s="47"/>
      <c r="G23" s="47"/>
      <c r="H23" s="47"/>
      <c r="I23" s="47"/>
      <c r="J23" s="47"/>
      <c r="K23" s="47"/>
      <c r="L23" s="47"/>
      <c r="M23" s="47"/>
    </row>
    <row r="24" spans="1:13" x14ac:dyDescent="0.2">
      <c r="A24" s="47"/>
      <c r="B24" s="47"/>
      <c r="C24" s="47"/>
      <c r="D24" s="47"/>
      <c r="E24" s="47"/>
      <c r="F24" s="47"/>
      <c r="G24" s="47"/>
      <c r="H24" s="47"/>
      <c r="I24" s="47"/>
      <c r="J24" s="47"/>
      <c r="K24" s="47"/>
      <c r="L24" s="47"/>
      <c r="M24" s="47"/>
    </row>
    <row r="25" spans="1:13" x14ac:dyDescent="0.2">
      <c r="A25" s="47"/>
      <c r="B25" s="47"/>
      <c r="C25" s="47"/>
      <c r="D25" s="47"/>
      <c r="E25" s="47"/>
      <c r="F25" s="47"/>
      <c r="G25" s="47"/>
      <c r="H25" s="47"/>
      <c r="I25" s="47"/>
      <c r="J25" s="47"/>
      <c r="K25" s="47"/>
      <c r="L25" s="47"/>
      <c r="M25" s="47"/>
    </row>
    <row r="26" spans="1:13" x14ac:dyDescent="0.2">
      <c r="A26" s="47"/>
      <c r="B26" s="47"/>
      <c r="C26" s="47"/>
      <c r="D26" s="47"/>
      <c r="E26" s="47"/>
      <c r="F26" s="47"/>
      <c r="G26" s="47"/>
      <c r="H26" s="47"/>
      <c r="I26" s="47"/>
      <c r="J26" s="47"/>
      <c r="K26" s="47"/>
      <c r="L26" s="47"/>
      <c r="M26" s="47"/>
    </row>
    <row r="27" spans="1:13" x14ac:dyDescent="0.2">
      <c r="A27" s="47"/>
      <c r="B27" s="47"/>
      <c r="C27" s="47"/>
      <c r="D27" s="47"/>
      <c r="E27" s="47"/>
      <c r="F27" s="47"/>
      <c r="G27" s="47"/>
      <c r="H27" s="47"/>
      <c r="I27" s="47"/>
      <c r="J27" s="47"/>
      <c r="K27" s="47"/>
      <c r="L27" s="47"/>
      <c r="M27" s="47"/>
    </row>
    <row r="28" spans="1:13" x14ac:dyDescent="0.2">
      <c r="A28" s="47"/>
      <c r="B28" s="47"/>
      <c r="C28" s="47"/>
      <c r="D28" s="47"/>
      <c r="E28" s="47"/>
      <c r="F28" s="47"/>
      <c r="G28" s="47"/>
      <c r="H28" s="47"/>
      <c r="I28" s="47"/>
      <c r="J28" s="47"/>
      <c r="K28" s="47"/>
      <c r="L28" s="47"/>
      <c r="M28" s="47"/>
    </row>
    <row r="29" spans="1:13" x14ac:dyDescent="0.2">
      <c r="A29" s="47"/>
      <c r="B29" s="47"/>
      <c r="C29" s="47"/>
      <c r="D29" s="47"/>
      <c r="E29" s="47"/>
      <c r="F29" s="47"/>
      <c r="G29" s="47"/>
      <c r="H29" s="47"/>
      <c r="I29" s="47"/>
      <c r="J29" s="47"/>
      <c r="K29" s="47"/>
      <c r="L29" s="47"/>
      <c r="M29" s="47"/>
    </row>
    <row r="30" spans="1:13" x14ac:dyDescent="0.2">
      <c r="A30" s="47"/>
      <c r="B30" s="47"/>
      <c r="C30" s="47"/>
      <c r="D30" s="47"/>
      <c r="E30" s="47"/>
      <c r="F30" s="47"/>
      <c r="G30" s="47"/>
      <c r="H30" s="47"/>
      <c r="I30" s="47"/>
      <c r="J30" s="47"/>
      <c r="K30" s="47"/>
      <c r="L30" s="47"/>
      <c r="M30" s="47"/>
    </row>
    <row r="31" spans="1:13" x14ac:dyDescent="0.2">
      <c r="A31" s="47"/>
      <c r="B31" s="47"/>
      <c r="C31" s="47"/>
      <c r="D31" s="47"/>
      <c r="E31" s="47"/>
      <c r="F31" s="47"/>
      <c r="G31" s="47"/>
      <c r="H31" s="47"/>
      <c r="I31" s="47"/>
      <c r="J31" s="47"/>
      <c r="K31" s="47"/>
      <c r="L31" s="47"/>
      <c r="M31" s="47"/>
    </row>
    <row r="32" spans="1:13" x14ac:dyDescent="0.2">
      <c r="A32" s="47"/>
      <c r="B32" s="47"/>
      <c r="C32" s="47"/>
      <c r="D32" s="47"/>
      <c r="E32" s="47"/>
      <c r="F32" s="47"/>
      <c r="G32" s="47"/>
      <c r="H32" s="47"/>
      <c r="I32" s="47"/>
      <c r="J32" s="47"/>
      <c r="K32" s="47"/>
      <c r="L32" s="47"/>
      <c r="M32" s="47"/>
    </row>
    <row r="33" spans="1:13" ht="15.95" customHeight="1" x14ac:dyDescent="0.2">
      <c r="A33" s="47"/>
      <c r="B33" s="47"/>
      <c r="C33" s="47"/>
      <c r="D33" s="47"/>
      <c r="E33" s="47"/>
      <c r="F33" s="47"/>
      <c r="G33" s="47"/>
      <c r="H33" s="47"/>
      <c r="I33" s="47"/>
      <c r="J33" s="47"/>
      <c r="K33" s="47"/>
      <c r="L33" s="47"/>
      <c r="M33" s="47"/>
    </row>
    <row r="34" spans="1:13" x14ac:dyDescent="0.2">
      <c r="A34" s="47"/>
      <c r="B34" s="47"/>
      <c r="C34" s="47"/>
      <c r="D34" s="47"/>
      <c r="E34" s="47"/>
      <c r="F34" s="47"/>
      <c r="G34" s="47"/>
      <c r="H34" s="47"/>
      <c r="I34" s="47"/>
      <c r="J34" s="47"/>
      <c r="K34" s="47"/>
      <c r="L34" s="47"/>
      <c r="M34" s="47"/>
    </row>
    <row r="35" spans="1:13" x14ac:dyDescent="0.2">
      <c r="A35" s="231"/>
      <c r="B35" s="231"/>
      <c r="C35" s="231"/>
      <c r="D35" s="231"/>
      <c r="E35" s="231"/>
      <c r="F35" s="231"/>
      <c r="G35" s="231"/>
      <c r="H35" s="231"/>
      <c r="I35" s="231"/>
      <c r="J35" s="231"/>
      <c r="K35" s="231"/>
      <c r="L35" s="231"/>
      <c r="M35" s="231"/>
    </row>
    <row r="36" spans="1:13" x14ac:dyDescent="0.2">
      <c r="A36" s="231"/>
      <c r="B36" s="231"/>
      <c r="C36" s="231"/>
      <c r="D36" s="231"/>
      <c r="E36" s="231"/>
      <c r="F36" s="231"/>
      <c r="G36" s="231"/>
      <c r="H36" s="231"/>
      <c r="I36" s="231"/>
      <c r="J36" s="231"/>
      <c r="K36" s="231"/>
      <c r="L36" s="231"/>
      <c r="M36" s="231"/>
    </row>
  </sheetData>
  <mergeCells count="17">
    <mergeCell ref="C14:D14"/>
    <mergeCell ref="E14:F14"/>
    <mergeCell ref="G14:H14"/>
    <mergeCell ref="B11:H11"/>
    <mergeCell ref="C12:D13"/>
    <mergeCell ref="E12:F13"/>
    <mergeCell ref="G12:H12"/>
    <mergeCell ref="G13:H13"/>
    <mergeCell ref="C17:D17"/>
    <mergeCell ref="E17:F17"/>
    <mergeCell ref="G17:H17"/>
    <mergeCell ref="C15:D15"/>
    <mergeCell ref="E15:F15"/>
    <mergeCell ref="G15:H15"/>
    <mergeCell ref="C16:D16"/>
    <mergeCell ref="E16:F16"/>
    <mergeCell ref="G16:H16"/>
  </mergeCells>
  <pageMargins left="0.7" right="0.7" top="0.75" bottom="0.75" header="0.3" footer="0.3"/>
  <pageSetup paperSize="9" orientation="landscape" horizontalDpi="0" verticalDpi="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5D798D088EDB52489680B6393373E29E" ma:contentTypeVersion="8" ma:contentTypeDescription="Opret et nyt dokument." ma:contentTypeScope="" ma:versionID="3b60b56e1841b755948f0f18a7b931f0">
  <xsd:schema xmlns:xsd="http://www.w3.org/2001/XMLSchema" xmlns:xs="http://www.w3.org/2001/XMLSchema" xmlns:p="http://schemas.microsoft.com/office/2006/metadata/properties" xmlns:ns2="3fd87e5d-8ca6-4025-9cf4-db78ec161432" targetNamespace="http://schemas.microsoft.com/office/2006/metadata/properties" ma:root="true" ma:fieldsID="88dac8120c38a69222010c33cdeb78b9" ns2:_="">
    <xsd:import namespace="3fd87e5d-8ca6-4025-9cf4-db78ec16143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d87e5d-8ca6-4025-9cf4-db78ec1614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6696731-D2A6-4B2A-90F8-FDAA39E23C22}">
  <ds:schemaRefs>
    <ds:schemaRef ds:uri="http://schemas.microsoft.com/office/2006/metadata/properties"/>
    <ds:schemaRef ds:uri="http://schemas.microsoft.com/office/2006/documentManagement/types"/>
    <ds:schemaRef ds:uri="3fd87e5d-8ca6-4025-9cf4-db78ec161432"/>
    <ds:schemaRef ds:uri="http://purl.org/dc/dcmitype/"/>
    <ds:schemaRef ds:uri="http://www.w3.org/XML/1998/namespace"/>
    <ds:schemaRef ds:uri="http://purl.org/dc/terms/"/>
    <ds:schemaRef ds:uri="http://purl.org/dc/elements/1.1/"/>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288E468B-AC8A-4A45-BE61-5FEC3D46F305}">
  <ds:schemaRefs>
    <ds:schemaRef ds:uri="http://schemas.microsoft.com/sharepoint/v3/contenttype/forms"/>
  </ds:schemaRefs>
</ds:datastoreItem>
</file>

<file path=customXml/itemProps3.xml><?xml version="1.0" encoding="utf-8"?>
<ds:datastoreItem xmlns:ds="http://schemas.openxmlformats.org/officeDocument/2006/customXml" ds:itemID="{A7C2FC30-10BC-451E-9F98-55FEF73859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d87e5d-8ca6-4025-9cf4-db78ec1614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39</vt:i4>
      </vt:variant>
      <vt:variant>
        <vt:lpstr>Navngivne områder</vt:lpstr>
      </vt:variant>
      <vt:variant>
        <vt:i4>8</vt:i4>
      </vt:variant>
    </vt:vector>
  </HeadingPairs>
  <TitlesOfParts>
    <vt:vector size="47" baseType="lpstr">
      <vt:lpstr>Om ESG-skabelonen</vt:lpstr>
      <vt:lpstr>Forside + Stamdata</vt:lpstr>
      <vt:lpstr>Basismodul</vt:lpstr>
      <vt:lpstr>Udvidet Modul</vt:lpstr>
      <vt:lpstr>Grundlag for udarb. (B1) </vt:lpstr>
      <vt:lpstr>Grundlag for udarb. (B1 - 2)</vt:lpstr>
      <vt:lpstr>Grundlag for udarb. (B1 - 3)</vt:lpstr>
      <vt:lpstr>Indsatser, pol., frem…(B2)</vt:lpstr>
      <vt:lpstr>Energiforbrug (B3)</vt:lpstr>
      <vt:lpstr>CO2-e-udledning (B3)</vt:lpstr>
      <vt:lpstr>Forurening af luft. (B4)</vt:lpstr>
      <vt:lpstr>Biodiversitet (B5)</vt:lpstr>
      <vt:lpstr>Vand (B6)</vt:lpstr>
      <vt:lpstr>Ressource forbrug (B7-1)</vt:lpstr>
      <vt:lpstr>Ressorce forbrug (B7-2)</vt:lpstr>
      <vt:lpstr>Ressource forbrug (B7-3)</vt:lpstr>
      <vt:lpstr>Egen arbejdsstyrke (B8-1)</vt:lpstr>
      <vt:lpstr>Egen arbejdsstyrke (B8-2)</vt:lpstr>
      <vt:lpstr>Egen arbejdsstyrke (B9)</vt:lpstr>
      <vt:lpstr>Egen arbejdsstyrke (B10-1)</vt:lpstr>
      <vt:lpstr>Egen arbejdsstyrke (B10-2) </vt:lpstr>
      <vt:lpstr>Virksomhedsadfærd (B11)</vt:lpstr>
      <vt:lpstr>Strategi (C1)</vt:lpstr>
      <vt:lpstr>Indsatser (C2-1)</vt:lpstr>
      <vt:lpstr>Indsatser (C2-2)</vt:lpstr>
      <vt:lpstr>Overvejelse (B3)</vt:lpstr>
      <vt:lpstr>CO₂e-reduktionsmål (C3-1) </vt:lpstr>
      <vt:lpstr>Klimaomstilling (C3-2)</vt:lpstr>
      <vt:lpstr>Klimarisici (C4-1) </vt:lpstr>
      <vt:lpstr>Klimarisici (C4-2)</vt:lpstr>
      <vt:lpstr>Arbejdsstyrken (C5-1)</vt:lpstr>
      <vt:lpstr>Arbejdsstyrken (C5-2)</vt:lpstr>
      <vt:lpstr>Menneskerettighed (C6-1)</vt:lpstr>
      <vt:lpstr>Menneskerettighed (C6-2)</vt:lpstr>
      <vt:lpstr>Menneskerettighed (C7-1)</vt:lpstr>
      <vt:lpstr>Menneskerettighed  (C7-2)</vt:lpstr>
      <vt:lpstr>Bestemte aktiviteter (C8)</vt:lpstr>
      <vt:lpstr>Udelukkelse fra EU (C8-1)</vt:lpstr>
      <vt:lpstr>Kønsfordeling (C9)</vt:lpstr>
      <vt:lpstr>'Biodiversitet (B5)'!Udskriftsområde</vt:lpstr>
      <vt:lpstr>'CO2-e-udledning (B3)'!Udskriftsområde</vt:lpstr>
      <vt:lpstr>'Egen arbejdsstyrke (B9)'!Udskriftsområde</vt:lpstr>
      <vt:lpstr>'Forurening af luft. (B4)'!Udskriftsområde</vt:lpstr>
      <vt:lpstr>'Ressorce forbrug (B7-2)'!Udskriftsområde</vt:lpstr>
      <vt:lpstr>'Ressource forbrug (B7-1)'!Udskriftsområde</vt:lpstr>
      <vt:lpstr>'Udvidet Modul'!Udskriftsområde</vt:lpstr>
      <vt:lpstr>'Vand (B6)'!Udskriftsområde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Bente Larsen</dc:creator>
  <cp:keywords/>
  <dc:description/>
  <cp:lastModifiedBy>Simone Ann Frejvald Petersen</cp:lastModifiedBy>
  <cp:revision/>
  <cp:lastPrinted>2025-11-26T09:32:06Z</cp:lastPrinted>
  <dcterms:created xsi:type="dcterms:W3CDTF">2025-10-20T07:11:40Z</dcterms:created>
  <dcterms:modified xsi:type="dcterms:W3CDTF">2026-02-10T08:19:09Z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c756079-8633-463a-85ee-8da9ae860ae2_Enabled">
    <vt:lpwstr>true</vt:lpwstr>
  </property>
  <property fmtid="{D5CDD505-2E9C-101B-9397-08002B2CF9AE}" pid="3" name="MSIP_Label_6c756079-8633-463a-85ee-8da9ae860ae2_SetDate">
    <vt:lpwstr>2025-11-12T12:32:05Z</vt:lpwstr>
  </property>
  <property fmtid="{D5CDD505-2E9C-101B-9397-08002B2CF9AE}" pid="4" name="MSIP_Label_6c756079-8633-463a-85ee-8da9ae860ae2_Method">
    <vt:lpwstr>Privileged</vt:lpwstr>
  </property>
  <property fmtid="{D5CDD505-2E9C-101B-9397-08002B2CF9AE}" pid="5" name="MSIP_Label_6c756079-8633-463a-85ee-8da9ae860ae2_Name">
    <vt:lpwstr>Public - no marking</vt:lpwstr>
  </property>
  <property fmtid="{D5CDD505-2E9C-101B-9397-08002B2CF9AE}" pid="6" name="MSIP_Label_6c756079-8633-463a-85ee-8da9ae860ae2_SiteId">
    <vt:lpwstr>4bda23cd-4a87-419b-a47d-7673130b2884</vt:lpwstr>
  </property>
  <property fmtid="{D5CDD505-2E9C-101B-9397-08002B2CF9AE}" pid="7" name="MSIP_Label_6c756079-8633-463a-85ee-8da9ae860ae2_ActionId">
    <vt:lpwstr>07b174c9-d99f-49b6-b5f9-2a2cbf2817e0</vt:lpwstr>
  </property>
  <property fmtid="{D5CDD505-2E9C-101B-9397-08002B2CF9AE}" pid="8" name="MSIP_Label_6c756079-8633-463a-85ee-8da9ae860ae2_ContentBits">
    <vt:lpwstr>0</vt:lpwstr>
  </property>
  <property fmtid="{D5CDD505-2E9C-101B-9397-08002B2CF9AE}" pid="9" name="MSIP_Label_6c756079-8633-463a-85ee-8da9ae860ae2_Tag">
    <vt:lpwstr>50, 0, 1, 1</vt:lpwstr>
  </property>
  <property fmtid="{D5CDD505-2E9C-101B-9397-08002B2CF9AE}" pid="10" name="ContentTypeId">
    <vt:lpwstr>0x0101005D798D088EDB52489680B6393373E29E</vt:lpwstr>
  </property>
</Properties>
</file>